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Z:\LIGOTA\ZAMÓWIENIA PUBLICZNE\Zamówienia publiczne 2023\56A. Dostawa obłożeń jednorazowych\3. Dokumentacja przetargowa\www\"/>
    </mc:Choice>
  </mc:AlternateContent>
  <xr:revisionPtr revIDLastSave="0" documentId="8_{2727F5EE-8274-46EF-966F-A7CE75ECB07F}" xr6:coauthVersionLast="47" xr6:coauthVersionMax="47" xr10:uidLastSave="{00000000-0000-0000-0000-000000000000}"/>
  <bookViews>
    <workbookView xWindow="-120" yWindow="-120" windowWidth="29040" windowHeight="15720" xr2:uid="{41C55EC4-16F6-4FCA-B383-38A1800F6008}"/>
  </bookViews>
  <sheets>
    <sheet name="Arkusz1" sheetId="1" r:id="rId1"/>
  </sheets>
  <definedNames>
    <definedName name="_xlnm.Print_Area" localSheetId="0">Arkusz1!$A$1:$K$308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07" i="1" l="1"/>
  <c r="H307" i="1"/>
  <c r="J279" i="1"/>
  <c r="H279" i="1"/>
  <c r="J249" i="1"/>
  <c r="H249" i="1"/>
  <c r="J241" i="1"/>
  <c r="H241" i="1"/>
  <c r="J231" i="1"/>
  <c r="H231" i="1"/>
  <c r="J222" i="1"/>
  <c r="H222" i="1"/>
  <c r="J214" i="1"/>
  <c r="H214" i="1"/>
  <c r="J184" i="1"/>
  <c r="H184" i="1"/>
  <c r="J175" i="1"/>
  <c r="H175" i="1"/>
  <c r="J133" i="1"/>
  <c r="H133" i="1"/>
  <c r="J80" i="1"/>
  <c r="H80" i="1"/>
  <c r="J52" i="1"/>
  <c r="H52" i="1"/>
  <c r="J27" i="1"/>
  <c r="H27" i="1"/>
  <c r="J19" i="1"/>
  <c r="H19" i="1"/>
  <c r="H11" i="1"/>
  <c r="J11" i="1" l="1"/>
</calcChain>
</file>

<file path=xl/sharedStrings.xml><?xml version="1.0" encoding="utf-8"?>
<sst xmlns="http://schemas.openxmlformats.org/spreadsheetml/2006/main" count="245" uniqueCount="61">
  <si>
    <t>DZP.381.56A.2023</t>
  </si>
  <si>
    <t>Formularz asortymentowo - cenowy</t>
  </si>
  <si>
    <t>Załącznik nr 2</t>
  </si>
  <si>
    <t>Pakiet nr 1 - Serweta z otworem</t>
  </si>
  <si>
    <t>L. p.</t>
  </si>
  <si>
    <t>Przedmiot zamówienia</t>
  </si>
  <si>
    <t>j. m.</t>
  </si>
  <si>
    <t>Wymagana ilość</t>
  </si>
  <si>
    <t>Ilość w opakowaniu</t>
  </si>
  <si>
    <t>Ilość opakowań</t>
  </si>
  <si>
    <t>Cena jednostkowa netto za sztukę</t>
  </si>
  <si>
    <t>Wartość netto      ( kol.6xkol.7)</t>
  </si>
  <si>
    <t>Stawka VAT %</t>
  </si>
  <si>
    <t>Wartość brutto                   (kol.8+ kol.9)</t>
  </si>
  <si>
    <t>Serweta operacyjna z otworem, trzywarstwowa, sterylna, wymiary nie mniej niż 140cm x 170cm, wykonana z materiału nieprzemakalnego na całej powierzchni, wymiary otworu 9 (±1) cm x 12 (±1) cm, otwór wypełniony folią chirurgiczną, warstwa klejowa na całej folii chirurgicznej, kolor zielony lub niebieski; z kieszenią przylepną do przechwytywania płynów, sterylną, wymiary nie mniej niż 30(±10)cm x 30(±10)cm, wykonaną z folii przeźroczystej, wyposażoną w taśmę mocującą i sztywnik utrzymujący kształtowanie otworu</t>
  </si>
  <si>
    <t>szt</t>
  </si>
  <si>
    <t>Razem</t>
  </si>
  <si>
    <t>Nazwa handlowa/nr katalogowy/nazwa producenta</t>
  </si>
  <si>
    <t>Pakiet nr 2 - Serweta na stolik Mayo</t>
  </si>
  <si>
    <t xml:space="preserve">Serweta na stolik Mayo, sterylna, wykonana z niewchłanialnego, matowego (chropowaty,piaskowany), nieprzemakalnego laminatu, z wywinięciem, wymiary 80 (±5) cm x 140 (±5) cm, jedna powierzchnia serwety powinna zawierać środkową dodatkową część wchłanialną o wymiarach nie mniej niż 60cm (szerokość) x 80cm (długość), kolor zielony, niebieski lub czerwony
</t>
  </si>
  <si>
    <r>
      <rPr>
        <u/>
        <sz val="10"/>
        <color theme="1"/>
        <rFont val="Calibri"/>
        <family val="2"/>
        <charset val="238"/>
        <scheme val="minor"/>
      </rPr>
      <t>Jałowy zestaw do wkłucia doszklistkowego</t>
    </r>
    <r>
      <rPr>
        <sz val="10"/>
        <color theme="1"/>
        <rFont val="Calibri"/>
        <family val="2"/>
        <charset val="238"/>
        <scheme val="minor"/>
      </rPr>
      <t xml:space="preserve">                                                                                                                                                                                             Skład zestawu:
-kocher plastikowy 13cm(±10%) – 1szt
-miarka plastikowa – 1szt
-rozwórka metalowa jednorazowego użytku – 1szt
-patyczki spongostanowe – 3szt
-pojemnik 60ml – 1szt
-opatrunek oczny samoprzylepny 1w – 1szt
-opatrunek samoprzylepny 7 x 9,5cm (±0,5cm) – 1szt
-kompresy gazowe 17n8w 7,5 x 7, 5cm (±0,5cm) – 1szt
-serweta 90 x 75cm (+/-5%)z otworem 10 x7cm (±0,5cm) wypełniony folią z rozcięciem, kieszenią na płyny
-strzykawka 5ml – 1szt
-serweta 90 x 70cm(±0,5cm) - serweta na solik instrumentalny
-osłona na podłokietnik – 2 szt
-fartuch chirurgiczny standard M – 1 szt
Serwety wykonane z laminatu dwuwarstwowego (włóknina polipropylenowa/folia polipropylenowo – polietylenowa) o gramaturze min. 60g/m². Laminat wolny od lateksu. Opakowanie torebka papierowo-foliowa , etykieta w języku polskim z min. dwoma naklejkami typu TAG, zawierającymi datę ważności, numer lot, indeks wyrobu i nazwę producenta.</t>
    </r>
  </si>
  <si>
    <t>Pakiet nr 3 - Zestaw do wkłucia doszklistkowego</t>
  </si>
  <si>
    <t>Jałowy zestaw do wkłucia doszklistkowego - szczegółowy opis pod tabelą</t>
  </si>
  <si>
    <t>Jałowy zestaw chirurgiczny wzmocniony - szczegółowy opis pod tabelą</t>
  </si>
  <si>
    <r>
      <rPr>
        <u/>
        <sz val="10"/>
        <color theme="1"/>
        <rFont val="Calibri"/>
        <family val="2"/>
        <charset val="238"/>
        <scheme val="minor"/>
      </rPr>
      <t>Jałowy zestaw chirurgiczny wzmocniony</t>
    </r>
    <r>
      <rPr>
        <sz val="10"/>
        <color theme="1"/>
        <rFont val="Calibri"/>
        <family val="2"/>
        <charset val="238"/>
        <scheme val="minor"/>
      </rPr>
      <t>- wykonany z chłonnego laminatu polietylenu i włókniny polipropylenowej o minimalnej gramaturze 62g/m2 wzmocnionego włóknina typu Spunlance o gramaturze min. 70g/m2. Odporność na przenikanie cieczy- min 200 cm H2O.Chłonność w strefie krytycznej-min. 900% Skład:
1. 1x osłona na stolik Mayo o min. wym. 80x145 cm wykonana z folii PE o min. grubości 0,065 mm, wzmocniona włókniną polipropylenową 40g/m2
2. 1x górna somoprzylepna serweta wzmocniona o minimalnych wymiarach 150x240cm( wzmocnienie o wym. min 50x75 cm)
3. 1x dolna serweta samoprzylepna wzmocniona o min. wym 175x200 cm(wzmocnienie o wym. min. 50x75cm)
4. 2x boczne serwety samoprzylepne wzmocnione o min. wym 75x90 cm (wzmocnienie o wym. min 45x60 cm)
5. 2 x taśma samoprzylepna wykonana z włókniny typu Spunlace 9x50cm
6. 2x ręczniki 30x40cm, wzmocnione syntetyczną siatką
7. 2x dwukomorowa kieszeń na instrumenty chirurgiczne 30x40 cm, wykonana z folii PE o min. grubości 0,08mm
8. 2 x serweta samoprzylepna o min. wym. 75x90 cm
9. 2 x jednorazowy pełnobarierowy wzmocniony fartuch z włókniny typu Spunlance o gr 68g/m2, zgodny z normą EN13795, odporność na przenikanie cieczy min 100 cm H2O .Wzmocnienie z oddychającego laminatu folii PE i włókniny umiejscowione w przedzie fartucha i na powierzchni 3/4 rękawów Rękawy zakończone mankietem z dzianiny poliestrowej. Troki umiejscowione w kartoniku gwarantującym zachowanie jałowości w czasie wiązania rozmiar L
10. 1x fartuch chirurgiczny wzmocniony z włókniny typu SMS o gramaturze 35g/m2 wzmocnione przepuszczalnym laminatem PP/PE o gramaturze min. 40g/m2, rękaw typu reglan, elastyczny ściągacz wykonany z tkaniny poliestrowej o długości min.7 cm, wzmocnienia klejone na całym obwodzie w części przedniej i w 3/4 wysokości rękawów rozmiar L
Całość zawinięta w serwetę na stół instrumentariuszki o min. wym. 140x250cm, wykonana z folii PE o min. grubości 0,050 mm oraz włókniny PP o gramaturze 30 g/m2
Zestaw w opakowaniu folia-papier posiadającym dwie samoprzylepne naklejki transferowe zawierające nazwę dostawcy, numer referencyjny produktu,numer serii i datę ważności. Na opakowaniu piktogram potwierdzający, że zestaw nie zawiera lateksu. Opakowanie zbiorcze karton zabezpieczone dodatkowo wewnętrznie workiem z folii PE. Na opakowaniu zbiorczym kolorystyczny wskaźnik sterylizacji. Do oferty dołaczone dokumenty potwierdzające zgodność parametrów oferowanych sterylnych zestawów serwet z normami MDD 93/42, EN 13795, EN ISO11135-1 oraz EN 556-1.Tolerancja rozmiarów serwet (+/- 5cm), tolerancja gramatur laminatów(+/-2 g/m2)tolerancja grubości folii PE (+/- 0,01mm)</t>
    </r>
  </si>
  <si>
    <t>Pakiet nr 4 - Zestawy dla Bloku Operacyjnego</t>
  </si>
  <si>
    <t>Pakiet nr 5 -  Sterylny zestaw do kraniotomii</t>
  </si>
  <si>
    <t xml:space="preserve">Sterylny jednorazowy zestaw do kraniotomii -  szczegółowy opis pod tabelą
</t>
  </si>
  <si>
    <t>Pakiet nr 6 - Jałowe zestawy do embolizacji i angiografii</t>
  </si>
  <si>
    <t xml:space="preserve">Jałowe zestawy do embolizacji i angiografii  - szczegółowy opis pod tabelą
</t>
  </si>
  <si>
    <t>Pakiet nr 7 - Organizator przewodów</t>
  </si>
  <si>
    <t>Organizator przewodów. Sterylny, jednorazowy, w postaci przylepnego białego paska o rozmiarze 133mmx38mm(+/-5% ), środek paska odklejany, umożliwiający unieruchomienie przewodów, nie zawierający lateksu, klej repozycjonowalny, umożliwiający wielokrotne przyklejanie i odklejanie organizatora bez ryzyka uszkodzenia organizatora i materiału, do którego jest przyklejany.</t>
  </si>
  <si>
    <t>1. Ilość opakowań należy obliczyć w następujący sposób: 
* wymaganą ilość podzielić przez ilość w opakowaniu
* Ilość opakowań należy zaokrąglić do pełnych opakowań tak jak będą Zamawiającemu dostarczane w opakowaniu handlowym ,oferując nie mniej niż wymagana
2. W pozycji VAT (%) dopuszcza się wpisanie zamiennie liczbowej lub procentowej wartości stawki podatku VAT.</t>
  </si>
  <si>
    <t xml:space="preserve">Zestaw do wkucia centralnego  - szczegółowy opis pod tabelą
</t>
  </si>
  <si>
    <t>Zestaw do operacji ginekologicznych dolnych - szczegółowy opis pod tabelą</t>
  </si>
  <si>
    <r>
      <rPr>
        <u/>
        <sz val="10"/>
        <color theme="1"/>
        <rFont val="Calibri"/>
        <family val="2"/>
        <charset val="238"/>
        <scheme val="minor"/>
      </rPr>
      <t>1. Zestaw do wkucia centralnego w składzie:</t>
    </r>
    <r>
      <rPr>
        <sz val="10"/>
        <color theme="1"/>
        <rFont val="Calibri"/>
        <family val="2"/>
        <charset val="238"/>
        <scheme val="minor"/>
      </rPr>
      <t xml:space="preserve">
1. serweta na stolik Mayo - 1 szt
2. kompres gazowy 13N 8W 10cmx10cm-15szt
3. nerka celulozowa-1 szt
4. igłotrzymacz metalowy typu Hegar 15cm -1 szt
5. czepek typu beret-1 szt
6. maska medyczna z gumką-1 szt
7. opatrunek włokninowy z przecięciem i otworem z wkładem chłonnym, rozm. 9x10cm-1 szt</t>
    </r>
  </si>
  <si>
    <r>
      <rPr>
        <u/>
        <sz val="10"/>
        <color theme="1"/>
        <rFont val="Calibri"/>
        <family val="2"/>
        <charset val="238"/>
        <scheme val="minor"/>
      </rPr>
      <t>2. Zestaw do operacji ginekologicznych dolnych</t>
    </r>
    <r>
      <rPr>
        <sz val="10"/>
        <color theme="1"/>
        <rFont val="Calibri"/>
        <family val="2"/>
        <charset val="238"/>
        <scheme val="minor"/>
      </rPr>
      <t xml:space="preserve"> w składzie:
1. 1x serweta o wymiarach 160/240cmx180cm (+/- 5cm)zintegrowana z osłonami na kończyny, z otworem samoprzylepnym w okolicy krocza o wymiarach 10cmx15cm (+/- 2 cm)wykonana z chłonnego nieprzemakalnego laminatu dwuwarstwowego o gramaturze 56 g/m2 (+/- 2g/m2) zintegrowana z torbą na płyny o wymiarach 35x50 cm (+/-5 cm)wyposażoną w sztywnik, filtr oraz podłaczenie drenu
2. 1 x serweta bez przylepca o wymiarach 75x90cm wykonana z chłonnego i nieprzemakalnego laminatu dwuwarstwowego o gramaturze 56g/m2 (+/-2g/m2
3. 1x taśma samoprzylepna o wymiarach 10x50cm (+/- 2 cm) wykonana z włókniny typu spunlane o gramaturze 68g/m2 (+/-2g/m2
4. 1x serweta wzmocniona na stół instrumentalny stanowiaca owiniecie zestawu o wymiarach 150x190cm)(+/- 5 cm) wykonana z warstwy nieprzemakalnej o gramaturze 35 g/m2(+/-2 g/m2) oraz włókninowej warstwy o gramaturze 28g/m2.Łączna gramatura w strefie chłonnej 63 g/m2(+/-2 g/m2)
5. 4x ręcznik chłonny o wymiarach 30x30cm wykonany z włókniny typu spunlance o gramaturze 45 g/m2. Zestaw posiada 4 etykiety samoprzylepne typu TAG służace do archiwizacji danych. Na każdej etykiecie znajdują się nastepujace informacje: nr REF, data ważności, nr serii, dane wytwórcy oraz kod kreskowy. Dodatkowo serweta stanowiąca owiniecie zestawu posiada taśmę mocującą do stołu instrumentalnego i naklejkę służącą jako zamkniecie zestawu. Zgodne z norma PN-EN 13795.</t>
    </r>
  </si>
  <si>
    <t>Pakiet nr 9 - Osłony na przewody</t>
  </si>
  <si>
    <t>Sterylna osłona na przewody,
Osłona na przewody/kamerę wyposażona z jednej strony w końcówkę z perforacją umożliwiającą wysunięcie przewodu a z drugiej wyposażony w kartonik z oznakowaniem kierunku rozwijania osłony oraz 2 taśmy przylepne o wymiarach 2,5cmx17cm (+/- 2cm) osłona z przeźroczystej folii polietylenowej 0,05 mm. Składana teleskopowo w rozmiarze 16x250cm (+/- 2 cm)sterylna .</t>
  </si>
  <si>
    <t>Pakiet nr 10 - Włóknina</t>
  </si>
  <si>
    <t xml:space="preserve">Włóknina SMS lub równoważna 55cm ( +/- 1% ) x 100mb ( +/- 0,5% ) w roli, niesterylna. Włóknina trójwarstwowa typu SMS lub równoważna o gramaturze nie mniejszej niż 35g/m2(+/-2 g/m2)
</t>
  </si>
  <si>
    <t>Osłona na aparaturę medyczną typu "beret" w kształcie kuli wyposażona w gumkę umożliwiającą stabilne umieszczenie osłony na aparaturze. Wykonana z przeźroczystej folii polietylenowej 0.035 mm. Rozmiar maksymalej osłanianej aparatury 80x80cm. Sterylizowane radiacyjnie. Opakowanie folia-papier wyposażone w informację o kierunku otwierania oraz 4 etykiety samoprzylepne typu TAG służące do archiwizacji danych. Na każdej etykiecie samoprzylepnej,  znajdują się następujące informacje : numer ref., data ważności, nr serii, dane wytwórcy oraz kod kreskowy. Osłona pakowana podwójnie, poprzez dodatkowe zapakowanie w woreczek foliowy.</t>
  </si>
  <si>
    <t>Zestaw osłon na ramię C RTG, zestaw składa się z czterech części: dwóch osłon z gumką do stabilizacji osłony na aparaturze i dwóch taśm. Wykonany z przeźroczystej folii polietylenowej 0.065 mm. Rozmiary 100x160cm, 80x150cm, taśma 3cmx100cm . Sterylizowane radiacyjnie. Opakowanie folia-papier wyposażone w informację o kierunku o twierania oraz 4 etykiety samoprzylepne typu TAG służące do archiwizacji danych. Na każdej etykiecie samoprzylepnej,  znajdują się następujące informacje : numer ref., data ważności, nr serii, dane wytwórcy oraz kod kreskowy. Osłona pakowana podwójnie, poprzez dodatkowe zapakowanie w woreczek foliowy.</t>
  </si>
  <si>
    <t>Pakiet nr 11 -Osłony</t>
  </si>
  <si>
    <t>Sterylna kieszeń na strzykawki pojedyncza o wymiarach 27x18 cm (+/- 5%) wykonana z włókniny SMS o gramaturze min. 35g/m2</t>
  </si>
  <si>
    <t>Sterylna kieszeń samoprzylepna na narzędzia wyposażona w taśmę samoprzylepną umożliwiająca umocowanie kieszeni. Wykonana z przeźroczystej folii polietylenowej 0.065 mm. Dwukomorowa, 15cm x 30cm kieszeń lewa, 25cm x 30cm kieszeń prawa. Sterylizowane radiacyjnie. Opakowanie folia-papier wyposażone w informację o kierunku o twierania oraz 4 etykiety samoprzylepne typu TAG służące do archiwizacji danych. Na każdej etykiecie samoprzylepnej,  znajdują się następujące informacje : numer ref., data ważności, nr serii, dane wytwórcy oraz kod kreskowy. Osłona pakowana podwójnie, poprzez dodatkowe zapakowanie w woreczek foliowy.</t>
  </si>
  <si>
    <t>Kieszeń przylepna do przychwytywania płynów, sterylna, wymiary nie mniej niż 20(+5)cm x 20(+5)cm, wykonana z folii przeźroczystej, wyposażona w taśmę mocującą i sztywnik umożliwiający kształtowanie otworu.</t>
  </si>
  <si>
    <t>Pakiet nr 12 - Kieszenie</t>
  </si>
  <si>
    <t>Pakiet nr 13 - Zestaw okulistyczny</t>
  </si>
  <si>
    <t>Jałowy zestaw okulistyczny - szczegółowy opis pod tabelą</t>
  </si>
  <si>
    <t xml:space="preserve">Jałowy zestaw okulistyczny o składzie:                                                                                                                                                                                                                                         
1.Serweta operacyjna z dwoma otworami, czterowarstwowa, sterylna, wymiary 120x160cm, wykonana z materiału typu SMMS o gramaturze 45g/m² na całej powierzchni, otwory o średnicy 8cm wypełnione folią chirurgiczną antybakteryjna z jonami srebra, warstwa klejowa na całej folii chirurgicznej, kolor niebieski; z kieszeniami przylepnymi do przechwytywania płynów po obu stronach otworów, wymiary nie mniej niż 30(±10)cm x 30(±10)cm, wykonane z folii przeźroczystej, wyposażone w taśmę mocującą i sztywnik utrzymujący kształtowanie otworów, w serwetę wkomponowany dodatkowy sztywnik do modelowania serwety na pacjencie – 1 sztuka
2.Serweta na stolik min. 100 x 120cm – zawinięcie zestawu – 1 sztuka
3.Ręcznik – 4 sztuk
4.Fartuch chirurgiczny SMS, gramatura 45 g/m2, rozmiar L – 2 sztuki
5.Serweta z laminatu dwuwarstwowego o gramaturze 59g/m2, 100 x 120cm – 1 sztuka
6.Osłona na tackę fako 45 x 60cm – 1 sztuka
7.Osłona na podłokietnik 30 x 75cm – 2 sztuki
8.Osłona na ekran wykana z przezroczystej foli PE, 50 x 50cm – 1 sztuka
9.Kieliszek plastikowy 80ml – 1 sztuka
10.Metki do dokumentacji pacjenta, z nazwa zestawu – min.3 sztuki
11.Mayo 80 x 140 cm – 1 sztuka
12.Miseczka plastikowa
13. Strzykawka 2,5ml Luer Lock – 1 sztuka
14. Strzykawka 5ml Luer Lock – 2 sztuki
15. Kocher plastikowy
16. Gąbki mikrochirurgiczne, strzałki – 5 sztuk
17. Kompresy z włókniny 7,5 x 7,5cm – 10 sztuk                                </t>
  </si>
  <si>
    <t>zestaw</t>
  </si>
  <si>
    <t>Pakiet nr 14 - Zestaw brzuszno - kroczowy</t>
  </si>
  <si>
    <r>
      <rPr>
        <u/>
        <sz val="10"/>
        <color theme="1"/>
        <rFont val="Calibri"/>
        <family val="2"/>
        <charset val="238"/>
        <scheme val="minor"/>
      </rPr>
      <t xml:space="preserve">Jałowy zestaw brzuszno - kroczowy o składzie:   </t>
    </r>
    <r>
      <rPr>
        <sz val="10"/>
        <color theme="1"/>
        <rFont val="Calibri"/>
        <family val="2"/>
        <charset val="238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1. Czerwona osłona na stolik Mayo o min wym 80x 145 cm, wykonana z folii PE o min. grubości o,065 mm, wzmocniona włóknina polipropylenową 40 g/m2 - 1 sztuka                                                    
2. Serweta główna wzmocniona o minimalnych wymiarach 230x260 cm posiadająca zintegrowane nogawice, 2 okna: jama brzuszna-przylepne i okolice krocza-przylepne okno oraz 3 uchwyty do mocowania kabli i drenów - 1 sztuka                                                                                                                                                                                                                                                                                                                  
3. Ręczniki 30x40 cm, wzmocnione syntetyczna siatką - 2 sztuki                                                                                                                                                                                                                                                                       
4. Taśma samoprzylepna wykonana z włókniny typu Spunlance 9x50 cm - 1 sztuka                                                                                                                                                                                                                               
5. Serweta nieprzylepna o min. wym. 100x150cm - 1 sztuka                                                                                                                                                                                                                                                                                    
6. Dwukomorowa kieszeń na instrumenty chirurgiczne 30x40 cm, wykonana z folii PE o min. grubości 0,08mm - 2 sztuki                                                                                                                                                          
7. Jednorazowy pełnobarierowy wzmocniony fartuch z włókniny typu Spunlance o gramaturze 68 g/m2, zgodny z normą EN  13795, odporność na przenikanie cieczy min. 100 cm H2O. Wzmocnienie z oddychającego laminatu folii PE i włókniny umiejscowione w przedzie fartucha i na powierzchni 3/4 rękawów. Rękawy zakończone mankietem z dzianiny poliestrowej. Troki umiejscowione w kartoniku gwarantującym zachowanie jałowości w czasie wiązania , rozmiar L - 2 sztuki                                                                                                                                                                                               8. Fartuch chirurgiczny wzmocniony z włókniny typu SMS o gramaturze 35g/m2, wzmocnione paraprzepuszczalnym laminatem PP/PE o gramaturze min. 40g/m2, rękaw typu reglan, elastyczny ściągacz wykonany z tkaniny poliestrowej o długości min. 7 cm, wzmocnienia klejone na całym obwodzie w części przedniej i w 3/4 wysokości rękawów, rozmiar L - 1 sztuka Całość zawinięta w serwetę na stół instrumentariuszki o min. wym. 140x250cm, wykonana z folii PE o min. grubości 0,050 mm oraz włókniny PP o gramaturze 30 g/m2.
Zestaw w opakowaniu typu folia -papier posiadajacym dwie samoprzylepne naklejki transferowe zawierające nazwę dostawcy, numer referncyjny produktu,numer serii i datę ważności .na opakowaniu piktogram potwierdzający, że zestaw nie zawiera lateksu. Opakowanie zbiorcze karton zabezpieczone dodatkowo wewnętrznie workiem z folii PE. Na opakowaniu zbiorczym kolorystyczny wskaźnik sterylizacji. Tolerancja rozmiarów serwet (+/-5 cm), tolerancja gramatur laminatów (+/-2g/m2) tolerancja grubości folii PE (+/-0,01mm)  
 Zestaw wykonany z chłonnego laminatu polietylenu i włókniny polipropylenowej o minimalnej gramaturze 62 g/m2 wzmocnionego włóknina typu Spunlance o gramaturze min.70g/m2.Odporność na przenikanie cieczy min.200 cm H2O . Chłonność w strefie krytycznej min. 900%.                   </t>
    </r>
  </si>
  <si>
    <t>Jałowy  zestaw brzuszno-kroczowy - szczegółowy opis pod tabelą</t>
  </si>
  <si>
    <t>Pakiet nr 15 - Zosłona na mikroskop</t>
  </si>
  <si>
    <t>Osłona jednorazowa, sterylna na mikroskop neurochirurgiczny Carl Zeiss KINEVO 900, wyposażona w chip elektroniczny. Wymiary 132 x 340cm.</t>
  </si>
  <si>
    <t>Cena jednostkowa netto za opakowanie</t>
  </si>
  <si>
    <t>1. Serweta na stolik instrumentariuszki jako owinięcie zestawu, wykonana z nieprzemakalnego dwuwarstwowego laminatu o wymiarach 150cm x 200cm, obszar wzmocniony o wymiarach min. 75 x 200cm. Gramatura w strefie wzmocnionej  min. 80g/m2, grubość folii w obszarze nie wzmocnionym min. 50 mikronów. - 1 szt
2. Fartuch chirurgiczny wykonany z włókniny typu SMMMS o gamaturze min. 35g/m2. Szwy wykonane techniką ultradźwiekową, elastyczny mankiet polietrowy, konstrukcja fartucha, sposób składania oraz system troków i rzepów pozwalających na aseptyczną aplikację, do każdego fartucha dołączone 2 ściereczki celulozowe 30 x 34 cm. Rozmiar L (całkowita długość min. 138 cm) - 2 szt. 
3. Fartuch chirurgiczny wykonany z włókniny typu SMMMS o gamaturze min. 35g/m2. Szwy wykonane techniką ultradźwiekową, elastyczny mankiet polietrowy, konstrukcja fartucha, sposób składania oraz system troków i rzepów pozwalających na aseptyczną aplikację, do każdego fartucha dołączone 2 ściereczki celulozowe 30 x 34 cm.  Rozmiar XL(całkowita długość min. 148 cm) - 1 szt. 
4. Serweta 150 x 200 cm, z dwuwarstwowego laminatu o gramaturze min. 56 g/m2 - 1 szt.
5. Organizator przewodów typu Velcro 23 x 2,5 cm - 2 szt.
6. Wzmocniona serweta do angiografii o wymiarach min. 230 x 350 cm z dwoma otworami samoprzylepnymi  w okolicy tętnic udowych, w części krytcznej wykonana z min. 3 warstwowego, chłonnego i nieprzemakalnego laminatu. Całkowity rozmiar strefy przylepnej wokół otworów min. 16 x 16 cm (+/- 2 cm), średnica  całkowita otworu częściowo wypełnionego folią chirurgiczną 12,5 cm (+/- 1 cm), średnica dostępu 7,5 cm (+/- 0,5 cm) Po obu stronach serweta zintegrowana z transparentną osłoną na pulpit sterowniczy o szerokości min. 65 cm i grubości min. 60u. W części podstawowej wykonana  z min. dwuwarstwowego laminatu PE/PP o gramaturze min. 56 g/m2 wyposażona w dodatkowe wzmocnienie wyskochłonne w strefie krytycznej o wymiarach min. 100 x 120 cm o gramaturze min. 51 g/m2. Łączna gramatura w strefie krytycznej min. 107 g/m2  - 1 szt.
7. Osłona w kształcie prostokąta z gumką na aparaturę medyczną w rozmiarze 95 x 115 cm wykonana z transparentnej folii PE o grubości min. 35u - 1 szt.
8. Osłona w kształcie czepka z gumką na aparaturę medyczną w rozmiarze 120 x 60 cm wykonana z transparentnej folii PE o grubości min. 35u - 1 szt.
9. Osłona w kształcie czepka z gumką na aparaturę medyczną w rozmiarze 150 x 75 cm wykonana z transparentnej folii PE o grubości min. 35u - 1 szt.
10. Kleszcze blokowane, opatrunkowe, do dezynfekcji 24 cm - 1 szt.
11. Kompres gazowy 7,5cm x 7,5cm, 17-nitkowy  12-warstwowy - 80 szt.
12. Miska 250 ml  niebieska - 1 szt.
13. Miska 250 ml  transparentna  - 1 szt.
14. Miska na prowadnik 2500 ml niebieska, średnica min.22,5 cm, wysokość min.8cm.   - 1 szt.
15. Strzykawka 3 częściowa typu luer-lock 20 ml wykonana z polipropylenu, transparentna - 1 szt.
16. Strzykawka 3 częściowa typu luer-lock 20 ml wykonana z poliwęglanu, zielona - 1 szt.
17. Zestaw wodoodprnych naklejek samoprzylepnych w arkuszu  - 1 szt.
18. Osłona na uchwyt do lampy operacyjnej. Górna część osłony wykonana z twardego PE w kształcie koła o średnicy 11 cm, w części centralnej znajduje się otwór wyposażony w elastyczne ząbki, które gwarantują sztywne mocowanie osłony na uchwycie lampy. Dolna część wykona z folii PE w kształcie worka o długości 12 cm - 1 szt
19. Samoprzylepna, 6 warstwowa, wysokochłonna serweta operacyjna wiskozowo poliestrowa (70% wiskoza, 30% poliester)  o wymiarach 48 x 40 cm z taśmą samoprzylepną na dłuższym boku o szerokości 2,5. Minimalna chłonność 770%. - 1 szt.
Wszystkie składowe zestawu ułożone w kolejności umożliwiającej sprawną aplikację zgodnie z zasadami aseptyki, zawinięte w serwetę na stolik instrumentariuszki. Elementy zestawu podlegające normie PN EN 13795 muszą być z nią zgodne. Parametry serwet wzmocnionych  stanowiących obłożenie pacjenta w strefie krytycznej : odporność na przenikanie cieczy  min.390 cmH2O, odporność na rozerwanie sucho/mokro min. 400/330 kPa
Opakowanie typu TYVEC powinno posiadać prawidłowe oznaczenia informujące o sposobie użycia oraz min. 2 etykiety samoprzylepne typu TAG do archiwizacji danych zawierające następujące dane: kod produktu (nr. ref), kod kreskowy, nr. lot oraz datę ważności. Zestaw oznaczony kolorystycznie celem jego łatwej identyfikacji. Wymagany kolor czerwony - napis ANGIOGRAFIA w czerwonej ramce lub na czerwonym tle.</t>
  </si>
  <si>
    <r>
      <rPr>
        <u/>
        <sz val="10"/>
        <color theme="1"/>
        <rFont val="Calibri"/>
        <family val="2"/>
        <charset val="238"/>
        <scheme val="minor"/>
      </rPr>
      <t>Skład zestawu :</t>
    </r>
    <r>
      <rPr>
        <sz val="10"/>
        <color theme="1"/>
        <rFont val="Calibri"/>
        <family val="2"/>
        <charset val="238"/>
        <scheme val="minor"/>
      </rPr>
      <t xml:space="preserve">
1. Serweta na stolik instrumentariuszki jako owinięcie zestawu, wykonana z nieprzemakalnego dwuwarstwowego laminatu o wymiarach 150cm x 200cm, obszar wzmocniony o wymiarach min. 75 x 200cm. Gramatura w strefie wzmocnionej  min. 80g/m2, grubość folii w obszarze nie wzmocnionym min. 50 mikronów. - 1 szt
2. Serweta na stolik Mayo wzmocniona o wymiarach 75cm x 150cm, z warstwą chłonną o szerokości min. 60 cm na całej długości osłony, gramatura warstwy chłonnej min. 30 g/m2, grubość folii osłony min. 50 mikronów. - 1 szt
3. Serweta 100 x 150 cm, z trójwarstwowego laminatu o gramaturze min. 70 g/m2 - 1 szt.
4. Serweta samoprzylepna  75 x 75 cm, z dwuwarstwowego laminatu o gramaturze min. 56 g/m2 - 2 szt.
5. Serweta samoprzylepna  50 x 50 cm, z dwuwarstwowego laminatu o gramaturze min. 56 g/m2 - 2 szt.
6. wzmocniona serweta do operacji neurochirurgicznych 260 x 375 cm z otworem 30x20 cm wypełnionym folią chirurgiczną, zintegrowana z organizatorami przewodów oraz torbą do przechwytywania płynów o grubości min. 80 um wyposażoną w podłączenie drenu. Serweta wykonana  z dwuwarstwowego laminatu PE/PP o gramaturze min. 56 g/m2 wyposażona w dodatkowe wzmocnienie wyskochłonne w strefie krytycznej o wymiarach min. 53 x 85 cm o gramaturze min. 63 g/m2. Łączna gramatura w strefie krytycznej min. 119 g/m2  - 1 szt.
7. Taśma lepna o wymiarach 9cm x 51cm, wykonana z włókniny typu spunlace o gramaturze min. 60 g/m2. - 2 szt
8. Ściereczka do rąk min. 30 x 34 cm o gramaturze min. 60 g/m2. - 2 szt.
9. Kompres gazowy 10cm x 10cm, 17-nitkowy  12-warstwowy z nitką RTG - 50 szt.
10. Tupfer gazowy 25 mm z nitką RTG - 10 szt.
11. Kieszeń jednokomorowa 40 x 40 cm z dwoma taśmami lepnymi, wykonana z transparentnej foli PE o grubości 80 um - 1 szt.
12. Kieszeń dwukomorowa 35 x 35 cm z dwoma taśmami lepnymi, wykonana z transparentnej foli PE o grubości 80 um - 1 szt.
13. Taca 14 x 24 x 2,5 cm niebieska - 2 szt.
14. Miska 250 ml  niebieska - 1 szt.
15. Miska 250 ml  czerwona  - 1 szt.
16. Miska 250 ml  transparentna  - 1 szt.
17. Kleszcze blokowane, opatrunkowe, do dezynfekcji 24 cm - 1 szt.
18. Tupfery włókninowy 50 mm typu kula do dezynfekcji - 5 szt.
19. Licznik igieł z wkładem magnetycznym - 1 szt.
20. Marker skórny z linijką - 1 szt.
21. Strzykawka z gruszką do irygacji - 1 szt.
22. Czyścik do elektrody  - 1 szt.
23. Organizator przewodów typu Velcro 14 x 2,5 cm - 2 szt.
24. Ostrze chirurgiczne nr. 11 z nasadką i osłonką - 1 szt.
25. Ostrze chirurgiczne nr. 23 z nasadką i osłonką - 1 szt.
26. Osłona na uchwyt do lampy operacyjnych wykonana z PE w formie worka i sztywnej osłony, wyposażona w system elastycznych ząbków gwarantujących stabilne mocowanie osłony na uchwycie lampy. Rozmiar min. 9 x 12 cm  - 2 szt
27. . Fartuch chirurgiczny wykonany z zapaewniającej komfort użytkowania włókniny bawełnopodobnej typu Spunlace (EFP) o gramaturze min. 68 g/m2. Konstrukcja fartucha, sposób składania oraz system troków i rzepów pozwalających na aseptyczną aplikację. Całkowita długość min. 138 cm, długość rękawa min. 54 cm, długość mankietu min. 9 cm. Fartuch wzmocniony na rękawch i z przodu fartucha (min. 50 x 90cm) laminatem dwuwarstwowym PP+PE o gramaturze min. 37 g/m2. Parametry minimalne w sterfie krytycznej : odporność na przenikanie płynów min. 110 cmH2O, wytrzymałość na wypychanie sucho/mokro min. 410/460 kPa. Rozmiar L - 1 szt.
28. Fartuch chirurgiczny wykonany z zapaewniającej komfort użytkowania włókniny bawełnopodobnej typu Spunlace (EFP) o gramaturze min. 68 g/m2. Konstrukcja fartucha, sposób składania oraz system troków i rzepów pozwalających na aseptyczną aplikację. Całkowita długość min. 127 cm, długość rękawa min. 54 cm, długość mankietu min. 9 cm. Fartuch wzmocniony na rękawch i z przodu fartucha (min. 45 x 82cm) laminatem dwuwarstwowym PP+PE o gramaturze min. 37 g/m2. Parametry minimalne w sterfie krytycznej : odporność na przenikanie płynów min. 110 cmH2O, wytrzymałość na wypychanie sucho/mokro min. 410/460 kPa. Rozmiar M - 1 szt.
29. Dren do ssaka wykonany z miękkiego tworzywa, 25 - 30CH, min.350 cm - 2 szt.
30. Końcówka do odsysania typu Frazier 12 Fr - 1 szt.
Wszystkie składowe zestawu ułożone w kolejności umożliwiającej sprawną aplikację zgodnie z zasadami aseptyki, zawinięte w serwetę na stolik instrumentariuszki. Elementy zestawu podlegające normie PN EN 13795 muszą być z nią zgodne. Parametry serwet wzmocnionych  stanowiących obłożenie pacjenta w strefie krytycznej : odporność na przenikanie cieczy  min.390 cmH2O, odporność na rozerwanie sucho/mokro min. 400/330 kPa
Opakowanie typu TYVEC powinno posiadać prawidłowe oznaczenia informujące o sposobie użycia oraz min. 2 etykiety samoprzylepne typu TAG do archiwizacji danych zawierające następujące dane: kod produktu (nr. ref), kod kreskowy, nr. lot oraz datę ważności. Zestaw oznaczony kolorystycznie celem jego łatwej identyfikacji. Wymagany kolor zielony - napis KRANIOTOMIA w zielonej ramce lub na zielonym tle.</t>
    </r>
  </si>
  <si>
    <t>Pakiet nr 8 - Zestawy do wkłucia centralnego, operacji ginekologicznych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</si>
</sst>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zł&quot;_-;\-* #,##0.00\ &quot;zł&quot;_-;_-* &quot;-&quot;??\ &quot;zł&quot;_-;_-@_-"/>
    <numFmt numFmtId="164" formatCode="[$-415]General"/>
    <numFmt numFmtId="165" formatCode="&quot; &quot;#,##0.00&quot;    &quot;;&quot;-&quot;#,##0.00&quot;    &quot;;&quot; -&quot;00&quot;    &quot;;&quot; &quot;@&quot; &quot;"/>
    <numFmt numFmtId="166" formatCode="&quot; &quot;#,##0.00&quot; &quot;[$zł-415]&quot; &quot;;&quot;-&quot;#,##0.00&quot; &quot;[$zł-415]&quot; &quot;;&quot; -&quot;00&quot; &quot;[$zł-415]&quot; &quot;;&quot; &quot;@&quot; &quot;"/>
    <numFmt numFmtId="167" formatCode="#,##0.00\ &quot;zł&quot;"/>
  </numFmts>
  <fonts count="8" x14ac:knownFonts="1"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0"/>
      <color rgb="FF00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u/>
      <sz val="10"/>
      <color theme="1"/>
      <name val="Calibri"/>
      <family val="2"/>
      <charset val="238"/>
      <scheme val="minor"/>
    </font>
    <font>
      <b/>
      <sz val="10"/>
      <color rgb="FF0070C0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b/>
      <sz val="11"/>
      <color rgb="FF0070C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27">
    <xf numFmtId="0" fontId="0" fillId="0" borderId="0" xfId="0"/>
    <xf numFmtId="164" fontId="2" fillId="0" borderId="1" xfId="1" applyFont="1" applyBorder="1" applyAlignment="1">
      <alignment horizontal="center" vertical="center" wrapText="1"/>
    </xf>
    <xf numFmtId="0" fontId="3" fillId="0" borderId="0" xfId="0" applyFont="1" applyAlignment="1">
      <alignment horizontal="left" vertical="top" wrapText="1"/>
    </xf>
    <xf numFmtId="164" fontId="2" fillId="0" borderId="1" xfId="1" applyFont="1" applyBorder="1" applyAlignment="1">
      <alignment horizontal="center" vertical="top" wrapText="1"/>
    </xf>
    <xf numFmtId="164" fontId="2" fillId="0" borderId="2" xfId="1" applyFont="1" applyBorder="1" applyAlignment="1">
      <alignment horizontal="center" vertical="center" wrapText="1"/>
    </xf>
    <xf numFmtId="164" fontId="2" fillId="0" borderId="3" xfId="1" applyFont="1" applyBorder="1" applyAlignment="1">
      <alignment horizontal="center" vertical="center" wrapText="1"/>
    </xf>
    <xf numFmtId="44" fontId="2" fillId="0" borderId="1" xfId="1" applyNumberFormat="1" applyFont="1" applyBorder="1" applyAlignment="1">
      <alignment horizontal="center" vertical="center" wrapText="1"/>
    </xf>
    <xf numFmtId="167" fontId="2" fillId="0" borderId="1" xfId="1" applyNumberFormat="1" applyFont="1" applyBorder="1" applyAlignment="1">
      <alignment horizontal="center" vertical="center" wrapText="1"/>
    </xf>
    <xf numFmtId="0" fontId="3" fillId="0" borderId="0" xfId="0" applyFont="1"/>
    <xf numFmtId="0" fontId="3" fillId="0" borderId="0" xfId="0" applyFont="1" applyAlignment="1">
      <alignment horizontal="left"/>
    </xf>
    <xf numFmtId="164" fontId="6" fillId="0" borderId="1" xfId="1" applyFont="1" applyBorder="1" applyAlignment="1">
      <alignment horizontal="center" vertical="center" wrapText="1"/>
    </xf>
    <xf numFmtId="164" fontId="6" fillId="0" borderId="3" xfId="1" applyFont="1" applyBorder="1" applyAlignment="1">
      <alignment horizontal="center" vertical="center" wrapText="1"/>
    </xf>
    <xf numFmtId="165" fontId="2" fillId="0" borderId="1" xfId="1" applyNumberFormat="1" applyFont="1" applyBorder="1" applyAlignment="1">
      <alignment horizontal="center" vertical="center" wrapText="1"/>
    </xf>
    <xf numFmtId="9" fontId="2" fillId="0" borderId="1" xfId="1" applyNumberFormat="1" applyFont="1" applyBorder="1" applyAlignment="1">
      <alignment horizontal="center" vertical="center" wrapText="1"/>
    </xf>
    <xf numFmtId="166" fontId="6" fillId="0" borderId="1" xfId="1" applyNumberFormat="1" applyFont="1" applyBorder="1" applyAlignment="1">
      <alignment vertical="center" wrapText="1"/>
    </xf>
    <xf numFmtId="166" fontId="6" fillId="0" borderId="1" xfId="1" applyNumberFormat="1" applyFont="1" applyBorder="1" applyAlignment="1">
      <alignment horizontal="center" vertical="center" wrapText="1"/>
    </xf>
    <xf numFmtId="167" fontId="6" fillId="0" borderId="1" xfId="1" applyNumberFormat="1" applyFont="1" applyBorder="1" applyAlignment="1">
      <alignment vertical="center" wrapText="1"/>
    </xf>
    <xf numFmtId="0" fontId="5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top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horizontal="right"/>
    </xf>
    <xf numFmtId="164" fontId="6" fillId="0" borderId="1" xfId="1" applyFont="1" applyBorder="1" applyAlignment="1">
      <alignment horizontal="right" vertical="center" wrapText="1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7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</cellXfs>
  <cellStyles count="2">
    <cellStyle name="Excel Built-in Normal" xfId="1" xr:uid="{430F64BF-7E81-49DB-86E5-A284D3598354}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74B989-F65C-473E-8F8C-03F5B4000294}">
  <dimension ref="A1:K329"/>
  <sheetViews>
    <sheetView tabSelected="1" topLeftCell="A148" zoomScaleNormal="100" workbookViewId="0">
      <selection activeCell="N180" sqref="N180"/>
    </sheetView>
  </sheetViews>
  <sheetFormatPr defaultRowHeight="12.75" x14ac:dyDescent="0.2"/>
  <cols>
    <col min="1" max="1" width="6.28515625" style="8" customWidth="1"/>
    <col min="2" max="2" width="41.140625" style="8" customWidth="1"/>
    <col min="3" max="3" width="11.42578125" style="8" customWidth="1"/>
    <col min="4" max="4" width="10.85546875" style="8" customWidth="1"/>
    <col min="5" max="5" width="11.42578125" style="8" customWidth="1"/>
    <col min="6" max="6" width="11.7109375" style="8" customWidth="1"/>
    <col min="7" max="7" width="11.5703125" style="8" customWidth="1"/>
    <col min="8" max="8" width="14.5703125" style="8" customWidth="1"/>
    <col min="9" max="9" width="9.140625" style="8"/>
    <col min="10" max="10" width="13.7109375" style="8" customWidth="1"/>
    <col min="11" max="11" width="26.28515625" style="8" customWidth="1"/>
    <col min="12" max="16384" width="9.140625" style="8"/>
  </cols>
  <sheetData>
    <row r="1" spans="1:11" ht="19.5" customHeight="1" x14ac:dyDescent="0.2">
      <c r="A1" s="22" t="s">
        <v>0</v>
      </c>
      <c r="B1" s="22"/>
      <c r="C1" s="22"/>
      <c r="D1" s="22"/>
      <c r="E1" s="22"/>
      <c r="F1" s="22"/>
      <c r="G1" s="22"/>
      <c r="H1" s="22"/>
      <c r="I1" s="20" t="s">
        <v>2</v>
      </c>
      <c r="J1" s="20"/>
      <c r="K1" s="20"/>
    </row>
    <row r="2" spans="1:11" ht="21" customHeight="1" x14ac:dyDescent="0.2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22"/>
    </row>
    <row r="3" spans="1:11" x14ac:dyDescent="0.2">
      <c r="A3" s="9"/>
      <c r="B3" s="9"/>
      <c r="C3" s="9"/>
      <c r="D3" s="9"/>
      <c r="E3" s="9"/>
      <c r="F3" s="9"/>
      <c r="G3" s="9"/>
      <c r="H3" s="9"/>
      <c r="I3" s="9"/>
      <c r="J3" s="9"/>
    </row>
    <row r="4" spans="1:11" ht="66" customHeight="1" x14ac:dyDescent="0.2">
      <c r="A4" s="24" t="s">
        <v>32</v>
      </c>
      <c r="B4" s="25"/>
      <c r="C4" s="25"/>
      <c r="D4" s="25"/>
      <c r="E4" s="25"/>
      <c r="F4" s="25"/>
      <c r="G4" s="25"/>
      <c r="H4" s="25"/>
      <c r="I4" s="25"/>
      <c r="J4" s="25"/>
      <c r="K4" s="25"/>
    </row>
    <row r="5" spans="1:11" ht="17.25" customHeight="1" x14ac:dyDescent="0.2">
      <c r="A5" s="17"/>
      <c r="B5" s="18"/>
      <c r="C5" s="18"/>
      <c r="D5" s="18"/>
      <c r="E5" s="18"/>
      <c r="F5" s="18"/>
      <c r="G5" s="18"/>
      <c r="H5" s="18"/>
      <c r="I5" s="18"/>
      <c r="J5" s="18"/>
      <c r="K5" s="18"/>
    </row>
    <row r="6" spans="1:11" x14ac:dyDescent="0.2">
      <c r="A6" s="8" t="s">
        <v>3</v>
      </c>
    </row>
    <row r="8" spans="1:11" ht="51" x14ac:dyDescent="0.2">
      <c r="A8" s="10" t="s">
        <v>4</v>
      </c>
      <c r="B8" s="10" t="s">
        <v>5</v>
      </c>
      <c r="C8" s="10" t="s">
        <v>6</v>
      </c>
      <c r="D8" s="10" t="s">
        <v>7</v>
      </c>
      <c r="E8" s="10" t="s">
        <v>8</v>
      </c>
      <c r="F8" s="10" t="s">
        <v>9</v>
      </c>
      <c r="G8" s="10" t="s">
        <v>57</v>
      </c>
      <c r="H8" s="10" t="s">
        <v>11</v>
      </c>
      <c r="I8" s="10" t="s">
        <v>12</v>
      </c>
      <c r="J8" s="10" t="s">
        <v>13</v>
      </c>
      <c r="K8" s="10" t="s">
        <v>17</v>
      </c>
    </row>
    <row r="9" spans="1:11" x14ac:dyDescent="0.2">
      <c r="A9" s="1">
        <v>1</v>
      </c>
      <c r="B9" s="4">
        <v>2</v>
      </c>
      <c r="C9" s="4">
        <v>3</v>
      </c>
      <c r="D9" s="4">
        <v>4</v>
      </c>
      <c r="E9" s="1">
        <v>5</v>
      </c>
      <c r="F9" s="1">
        <v>6</v>
      </c>
      <c r="G9" s="1">
        <v>7</v>
      </c>
      <c r="H9" s="1">
        <v>8</v>
      </c>
      <c r="I9" s="1">
        <v>9</v>
      </c>
      <c r="J9" s="1">
        <v>10</v>
      </c>
      <c r="K9" s="1">
        <v>11</v>
      </c>
    </row>
    <row r="10" spans="1:11" ht="161.25" customHeight="1" x14ac:dyDescent="0.2">
      <c r="A10" s="1">
        <v>1</v>
      </c>
      <c r="B10" s="1" t="s">
        <v>14</v>
      </c>
      <c r="C10" s="1" t="s">
        <v>15</v>
      </c>
      <c r="D10" s="1">
        <v>1240</v>
      </c>
      <c r="E10" s="11"/>
      <c r="F10" s="10"/>
      <c r="G10" s="12"/>
      <c r="H10" s="12"/>
      <c r="I10" s="13"/>
      <c r="J10" s="12"/>
      <c r="K10" s="10"/>
    </row>
    <row r="11" spans="1:11" x14ac:dyDescent="0.2">
      <c r="A11" s="21" t="s">
        <v>16</v>
      </c>
      <c r="B11" s="21"/>
      <c r="C11" s="21"/>
      <c r="D11" s="21"/>
      <c r="E11" s="21"/>
      <c r="F11" s="21"/>
      <c r="G11" s="21"/>
      <c r="H11" s="14">
        <f>SUM(H10)</f>
        <v>0</v>
      </c>
      <c r="I11" s="15"/>
      <c r="J11" s="14">
        <f>SUM(J10)</f>
        <v>0</v>
      </c>
      <c r="K11" s="10"/>
    </row>
    <row r="14" spans="1:11" x14ac:dyDescent="0.2">
      <c r="A14" s="8" t="s">
        <v>18</v>
      </c>
    </row>
    <row r="16" spans="1:11" ht="51" x14ac:dyDescent="0.2">
      <c r="A16" s="10" t="s">
        <v>4</v>
      </c>
      <c r="B16" s="10" t="s">
        <v>5</v>
      </c>
      <c r="C16" s="10" t="s">
        <v>6</v>
      </c>
      <c r="D16" s="10" t="s">
        <v>7</v>
      </c>
      <c r="E16" s="10" t="s">
        <v>8</v>
      </c>
      <c r="F16" s="10" t="s">
        <v>9</v>
      </c>
      <c r="G16" s="10" t="s">
        <v>57</v>
      </c>
      <c r="H16" s="10" t="s">
        <v>11</v>
      </c>
      <c r="I16" s="10" t="s">
        <v>12</v>
      </c>
      <c r="J16" s="10" t="s">
        <v>13</v>
      </c>
      <c r="K16" s="10" t="s">
        <v>17</v>
      </c>
    </row>
    <row r="17" spans="1:11" x14ac:dyDescent="0.2">
      <c r="A17" s="1">
        <v>1</v>
      </c>
      <c r="B17" s="4">
        <v>2</v>
      </c>
      <c r="C17" s="4">
        <v>3</v>
      </c>
      <c r="D17" s="4">
        <v>4</v>
      </c>
      <c r="E17" s="1">
        <v>5</v>
      </c>
      <c r="F17" s="1">
        <v>6</v>
      </c>
      <c r="G17" s="1">
        <v>7</v>
      </c>
      <c r="H17" s="1">
        <v>8</v>
      </c>
      <c r="I17" s="1">
        <v>9</v>
      </c>
      <c r="J17" s="1">
        <v>10</v>
      </c>
      <c r="K17" s="1">
        <v>11</v>
      </c>
    </row>
    <row r="18" spans="1:11" ht="127.5" x14ac:dyDescent="0.2">
      <c r="A18" s="1">
        <v>1</v>
      </c>
      <c r="B18" s="1" t="s">
        <v>19</v>
      </c>
      <c r="C18" s="1" t="s">
        <v>15</v>
      </c>
      <c r="D18" s="1">
        <v>9000</v>
      </c>
      <c r="E18" s="11"/>
      <c r="F18" s="10"/>
      <c r="G18" s="12"/>
      <c r="H18" s="12"/>
      <c r="I18" s="13"/>
      <c r="J18" s="12"/>
      <c r="K18" s="10"/>
    </row>
    <row r="19" spans="1:11" x14ac:dyDescent="0.2">
      <c r="A19" s="21" t="s">
        <v>16</v>
      </c>
      <c r="B19" s="21"/>
      <c r="C19" s="21"/>
      <c r="D19" s="21"/>
      <c r="E19" s="21"/>
      <c r="F19" s="21"/>
      <c r="G19" s="21"/>
      <c r="H19" s="14">
        <f>SUM(H18)</f>
        <v>0</v>
      </c>
      <c r="I19" s="15"/>
      <c r="J19" s="14">
        <f>SUM(J18)</f>
        <v>0</v>
      </c>
      <c r="K19" s="10"/>
    </row>
    <row r="22" spans="1:11" x14ac:dyDescent="0.2">
      <c r="A22" s="8" t="s">
        <v>21</v>
      </c>
    </row>
    <row r="24" spans="1:11" ht="51" x14ac:dyDescent="0.2">
      <c r="A24" s="10" t="s">
        <v>4</v>
      </c>
      <c r="B24" s="10" t="s">
        <v>5</v>
      </c>
      <c r="C24" s="10" t="s">
        <v>6</v>
      </c>
      <c r="D24" s="10" t="s">
        <v>7</v>
      </c>
      <c r="E24" s="10" t="s">
        <v>8</v>
      </c>
      <c r="F24" s="10" t="s">
        <v>9</v>
      </c>
      <c r="G24" s="10" t="s">
        <v>57</v>
      </c>
      <c r="H24" s="10" t="s">
        <v>11</v>
      </c>
      <c r="I24" s="10" t="s">
        <v>12</v>
      </c>
      <c r="J24" s="10" t="s">
        <v>13</v>
      </c>
      <c r="K24" s="10" t="s">
        <v>17</v>
      </c>
    </row>
    <row r="25" spans="1:11" x14ac:dyDescent="0.2">
      <c r="A25" s="1">
        <v>1</v>
      </c>
      <c r="B25" s="4">
        <v>2</v>
      </c>
      <c r="C25" s="4">
        <v>3</v>
      </c>
      <c r="D25" s="4">
        <v>4</v>
      </c>
      <c r="E25" s="1">
        <v>5</v>
      </c>
      <c r="F25" s="1">
        <v>6</v>
      </c>
      <c r="G25" s="1">
        <v>7</v>
      </c>
      <c r="H25" s="1">
        <v>8</v>
      </c>
      <c r="I25" s="1">
        <v>9</v>
      </c>
      <c r="J25" s="1">
        <v>10</v>
      </c>
      <c r="K25" s="1">
        <v>11</v>
      </c>
    </row>
    <row r="26" spans="1:11" ht="47.25" customHeight="1" x14ac:dyDescent="0.2">
      <c r="A26" s="1">
        <v>1</v>
      </c>
      <c r="B26" s="1" t="s">
        <v>22</v>
      </c>
      <c r="C26" s="1" t="s">
        <v>15</v>
      </c>
      <c r="D26" s="1">
        <v>13800</v>
      </c>
      <c r="E26" s="11"/>
      <c r="F26" s="10"/>
      <c r="G26" s="12"/>
      <c r="H26" s="12"/>
      <c r="I26" s="13"/>
      <c r="J26" s="12"/>
      <c r="K26" s="10"/>
    </row>
    <row r="27" spans="1:11" x14ac:dyDescent="0.2">
      <c r="A27" s="21" t="s">
        <v>16</v>
      </c>
      <c r="B27" s="21"/>
      <c r="C27" s="21"/>
      <c r="D27" s="21"/>
      <c r="E27" s="21"/>
      <c r="F27" s="21"/>
      <c r="G27" s="21"/>
      <c r="H27" s="14">
        <f>SUM(H26)</f>
        <v>0</v>
      </c>
      <c r="I27" s="15"/>
      <c r="J27" s="14">
        <f>SUM(J26)</f>
        <v>0</v>
      </c>
      <c r="K27" s="10"/>
    </row>
    <row r="29" spans="1:11" ht="15" customHeight="1" x14ac:dyDescent="0.2">
      <c r="A29" s="23" t="s">
        <v>20</v>
      </c>
      <c r="B29" s="23"/>
      <c r="C29" s="23"/>
      <c r="D29" s="23"/>
      <c r="E29" s="23"/>
      <c r="F29" s="23"/>
      <c r="G29" s="23"/>
      <c r="H29" s="23"/>
      <c r="I29" s="23"/>
      <c r="J29" s="23"/>
      <c r="K29" s="23"/>
    </row>
    <row r="30" spans="1:11" x14ac:dyDescent="0.2">
      <c r="A30" s="23"/>
      <c r="B30" s="23"/>
      <c r="C30" s="23"/>
      <c r="D30" s="23"/>
      <c r="E30" s="23"/>
      <c r="F30" s="23"/>
      <c r="G30" s="23"/>
      <c r="H30" s="23"/>
      <c r="I30" s="23"/>
      <c r="J30" s="23"/>
      <c r="K30" s="23"/>
    </row>
    <row r="31" spans="1:11" x14ac:dyDescent="0.2">
      <c r="A31" s="23"/>
      <c r="B31" s="23"/>
      <c r="C31" s="23"/>
      <c r="D31" s="23"/>
      <c r="E31" s="23"/>
      <c r="F31" s="23"/>
      <c r="G31" s="23"/>
      <c r="H31" s="23"/>
      <c r="I31" s="23"/>
      <c r="J31" s="23"/>
      <c r="K31" s="23"/>
    </row>
    <row r="32" spans="1:11" x14ac:dyDescent="0.2">
      <c r="A32" s="23"/>
      <c r="B32" s="23"/>
      <c r="C32" s="23"/>
      <c r="D32" s="23"/>
      <c r="E32" s="23"/>
      <c r="F32" s="23"/>
      <c r="G32" s="23"/>
      <c r="H32" s="23"/>
      <c r="I32" s="23"/>
      <c r="J32" s="23"/>
      <c r="K32" s="23"/>
    </row>
    <row r="33" spans="1:11" x14ac:dyDescent="0.2">
      <c r="A33" s="23"/>
      <c r="B33" s="23"/>
      <c r="C33" s="23"/>
      <c r="D33" s="23"/>
      <c r="E33" s="23"/>
      <c r="F33" s="23"/>
      <c r="G33" s="23"/>
      <c r="H33" s="23"/>
      <c r="I33" s="23"/>
      <c r="J33" s="23"/>
      <c r="K33" s="23"/>
    </row>
    <row r="34" spans="1:11" x14ac:dyDescent="0.2">
      <c r="A34" s="23"/>
      <c r="B34" s="23"/>
      <c r="C34" s="23"/>
      <c r="D34" s="23"/>
      <c r="E34" s="23"/>
      <c r="F34" s="23"/>
      <c r="G34" s="23"/>
      <c r="H34" s="23"/>
      <c r="I34" s="23"/>
      <c r="J34" s="23"/>
      <c r="K34" s="23"/>
    </row>
    <row r="35" spans="1:11" x14ac:dyDescent="0.2">
      <c r="A35" s="23"/>
      <c r="B35" s="23"/>
      <c r="C35" s="23"/>
      <c r="D35" s="23"/>
      <c r="E35" s="23"/>
      <c r="F35" s="23"/>
      <c r="G35" s="23"/>
      <c r="H35" s="23"/>
      <c r="I35" s="23"/>
      <c r="J35" s="23"/>
      <c r="K35" s="23"/>
    </row>
    <row r="36" spans="1:11" x14ac:dyDescent="0.2">
      <c r="A36" s="23"/>
      <c r="B36" s="23"/>
      <c r="C36" s="23"/>
      <c r="D36" s="23"/>
      <c r="E36" s="23"/>
      <c r="F36" s="23"/>
      <c r="G36" s="23"/>
      <c r="H36" s="23"/>
      <c r="I36" s="23"/>
      <c r="J36" s="23"/>
      <c r="K36" s="23"/>
    </row>
    <row r="37" spans="1:11" x14ac:dyDescent="0.2">
      <c r="A37" s="23"/>
      <c r="B37" s="23"/>
      <c r="C37" s="23"/>
      <c r="D37" s="23"/>
      <c r="E37" s="23"/>
      <c r="F37" s="23"/>
      <c r="G37" s="23"/>
      <c r="H37" s="23"/>
      <c r="I37" s="23"/>
      <c r="J37" s="23"/>
      <c r="K37" s="23"/>
    </row>
    <row r="38" spans="1:11" x14ac:dyDescent="0.2">
      <c r="A38" s="23"/>
      <c r="B38" s="23"/>
      <c r="C38" s="23"/>
      <c r="D38" s="23"/>
      <c r="E38" s="23"/>
      <c r="F38" s="23"/>
      <c r="G38" s="23"/>
      <c r="H38" s="23"/>
      <c r="I38" s="23"/>
      <c r="J38" s="23"/>
      <c r="K38" s="23"/>
    </row>
    <row r="39" spans="1:11" x14ac:dyDescent="0.2">
      <c r="A39" s="23"/>
      <c r="B39" s="23"/>
      <c r="C39" s="23"/>
      <c r="D39" s="23"/>
      <c r="E39" s="23"/>
      <c r="F39" s="23"/>
      <c r="G39" s="23"/>
      <c r="H39" s="23"/>
      <c r="I39" s="23"/>
      <c r="J39" s="23"/>
      <c r="K39" s="23"/>
    </row>
    <row r="40" spans="1:11" x14ac:dyDescent="0.2">
      <c r="A40" s="23"/>
      <c r="B40" s="23"/>
      <c r="C40" s="23"/>
      <c r="D40" s="23"/>
      <c r="E40" s="23"/>
      <c r="F40" s="23"/>
      <c r="G40" s="23"/>
      <c r="H40" s="23"/>
      <c r="I40" s="23"/>
      <c r="J40" s="23"/>
      <c r="K40" s="23"/>
    </row>
    <row r="41" spans="1:11" x14ac:dyDescent="0.2">
      <c r="A41" s="23"/>
      <c r="B41" s="23"/>
      <c r="C41" s="23"/>
      <c r="D41" s="23"/>
      <c r="E41" s="23"/>
      <c r="F41" s="23"/>
      <c r="G41" s="23"/>
      <c r="H41" s="23"/>
      <c r="I41" s="23"/>
      <c r="J41" s="23"/>
      <c r="K41" s="23"/>
    </row>
    <row r="42" spans="1:11" x14ac:dyDescent="0.2">
      <c r="A42" s="23"/>
      <c r="B42" s="23"/>
      <c r="C42" s="23"/>
      <c r="D42" s="23"/>
      <c r="E42" s="23"/>
      <c r="F42" s="23"/>
      <c r="G42" s="23"/>
      <c r="H42" s="23"/>
      <c r="I42" s="23"/>
      <c r="J42" s="23"/>
      <c r="K42" s="23"/>
    </row>
    <row r="43" spans="1:11" x14ac:dyDescent="0.2">
      <c r="A43" s="23"/>
      <c r="B43" s="23"/>
      <c r="C43" s="23"/>
      <c r="D43" s="23"/>
      <c r="E43" s="23"/>
      <c r="F43" s="23"/>
      <c r="G43" s="23"/>
      <c r="H43" s="23"/>
      <c r="I43" s="23"/>
      <c r="J43" s="23"/>
      <c r="K43" s="23"/>
    </row>
    <row r="44" spans="1:11" ht="21.75" customHeight="1" x14ac:dyDescent="0.2">
      <c r="A44" s="23"/>
      <c r="B44" s="23"/>
      <c r="C44" s="23"/>
      <c r="D44" s="23"/>
      <c r="E44" s="23"/>
      <c r="F44" s="23"/>
      <c r="G44" s="23"/>
      <c r="H44" s="23"/>
      <c r="I44" s="23"/>
      <c r="J44" s="23"/>
      <c r="K44" s="23"/>
    </row>
    <row r="47" spans="1:11" x14ac:dyDescent="0.2">
      <c r="A47" s="8" t="s">
        <v>25</v>
      </c>
    </row>
    <row r="49" spans="1:11" ht="51" x14ac:dyDescent="0.2">
      <c r="A49" s="10" t="s">
        <v>4</v>
      </c>
      <c r="B49" s="10" t="s">
        <v>5</v>
      </c>
      <c r="C49" s="10" t="s">
        <v>6</v>
      </c>
      <c r="D49" s="10" t="s">
        <v>7</v>
      </c>
      <c r="E49" s="10" t="s">
        <v>8</v>
      </c>
      <c r="F49" s="10" t="s">
        <v>9</v>
      </c>
      <c r="G49" s="10" t="s">
        <v>57</v>
      </c>
      <c r="H49" s="10" t="s">
        <v>11</v>
      </c>
      <c r="I49" s="10" t="s">
        <v>12</v>
      </c>
      <c r="J49" s="10" t="s">
        <v>13</v>
      </c>
      <c r="K49" s="10" t="s">
        <v>17</v>
      </c>
    </row>
    <row r="50" spans="1:11" x14ac:dyDescent="0.2">
      <c r="A50" s="1">
        <v>1</v>
      </c>
      <c r="B50" s="4">
        <v>2</v>
      </c>
      <c r="C50" s="4">
        <v>3</v>
      </c>
      <c r="D50" s="4">
        <v>4</v>
      </c>
      <c r="E50" s="1">
        <v>5</v>
      </c>
      <c r="F50" s="1">
        <v>6</v>
      </c>
      <c r="G50" s="1">
        <v>7</v>
      </c>
      <c r="H50" s="1">
        <v>8</v>
      </c>
      <c r="I50" s="1">
        <v>9</v>
      </c>
      <c r="J50" s="1">
        <v>10</v>
      </c>
      <c r="K50" s="1">
        <v>11</v>
      </c>
    </row>
    <row r="51" spans="1:11" ht="43.5" customHeight="1" x14ac:dyDescent="0.2">
      <c r="A51" s="1">
        <v>1</v>
      </c>
      <c r="B51" s="1" t="s">
        <v>23</v>
      </c>
      <c r="C51" s="1" t="s">
        <v>15</v>
      </c>
      <c r="D51" s="1">
        <v>670</v>
      </c>
      <c r="E51" s="11"/>
      <c r="F51" s="10"/>
      <c r="G51" s="12"/>
      <c r="H51" s="12"/>
      <c r="I51" s="13"/>
      <c r="J51" s="12"/>
      <c r="K51" s="10"/>
    </row>
    <row r="52" spans="1:11" x14ac:dyDescent="0.2">
      <c r="A52" s="21" t="s">
        <v>16</v>
      </c>
      <c r="B52" s="21"/>
      <c r="C52" s="21"/>
      <c r="D52" s="21"/>
      <c r="E52" s="21"/>
      <c r="F52" s="21"/>
      <c r="G52" s="21"/>
      <c r="H52" s="14">
        <f>SUM(H51)</f>
        <v>0</v>
      </c>
      <c r="I52" s="15"/>
      <c r="J52" s="14">
        <f>SUM(J51)</f>
        <v>0</v>
      </c>
      <c r="K52" s="10"/>
    </row>
    <row r="54" spans="1:11" ht="15" customHeight="1" x14ac:dyDescent="0.2">
      <c r="A54" s="23" t="s">
        <v>24</v>
      </c>
      <c r="B54" s="23"/>
      <c r="C54" s="23"/>
      <c r="D54" s="23"/>
      <c r="E54" s="23"/>
      <c r="F54" s="23"/>
      <c r="G54" s="23"/>
      <c r="H54" s="23"/>
      <c r="I54" s="23"/>
      <c r="J54" s="23"/>
      <c r="K54" s="23"/>
    </row>
    <row r="55" spans="1:11" x14ac:dyDescent="0.2">
      <c r="A55" s="23"/>
      <c r="B55" s="23"/>
      <c r="C55" s="23"/>
      <c r="D55" s="23"/>
      <c r="E55" s="23"/>
      <c r="F55" s="23"/>
      <c r="G55" s="23"/>
      <c r="H55" s="23"/>
      <c r="I55" s="23"/>
      <c r="J55" s="23"/>
      <c r="K55" s="23"/>
    </row>
    <row r="56" spans="1:11" x14ac:dyDescent="0.2">
      <c r="A56" s="23"/>
      <c r="B56" s="23"/>
      <c r="C56" s="23"/>
      <c r="D56" s="23"/>
      <c r="E56" s="23"/>
      <c r="F56" s="23"/>
      <c r="G56" s="23"/>
      <c r="H56" s="23"/>
      <c r="I56" s="23"/>
      <c r="J56" s="23"/>
      <c r="K56" s="23"/>
    </row>
    <row r="57" spans="1:11" x14ac:dyDescent="0.2">
      <c r="A57" s="23"/>
      <c r="B57" s="23"/>
      <c r="C57" s="23"/>
      <c r="D57" s="23"/>
      <c r="E57" s="23"/>
      <c r="F57" s="23"/>
      <c r="G57" s="23"/>
      <c r="H57" s="23"/>
      <c r="I57" s="23"/>
      <c r="J57" s="23"/>
      <c r="K57" s="23"/>
    </row>
    <row r="58" spans="1:11" x14ac:dyDescent="0.2">
      <c r="A58" s="23"/>
      <c r="B58" s="23"/>
      <c r="C58" s="23"/>
      <c r="D58" s="23"/>
      <c r="E58" s="23"/>
      <c r="F58" s="23"/>
      <c r="G58" s="23"/>
      <c r="H58" s="23"/>
      <c r="I58" s="23"/>
      <c r="J58" s="23"/>
      <c r="K58" s="23"/>
    </row>
    <row r="59" spans="1:11" x14ac:dyDescent="0.2">
      <c r="A59" s="23"/>
      <c r="B59" s="23"/>
      <c r="C59" s="23"/>
      <c r="D59" s="23"/>
      <c r="E59" s="23"/>
      <c r="F59" s="23"/>
      <c r="G59" s="23"/>
      <c r="H59" s="23"/>
      <c r="I59" s="23"/>
      <c r="J59" s="23"/>
      <c r="K59" s="23"/>
    </row>
    <row r="60" spans="1:11" x14ac:dyDescent="0.2">
      <c r="A60" s="23"/>
      <c r="B60" s="23"/>
      <c r="C60" s="23"/>
      <c r="D60" s="23"/>
      <c r="E60" s="23"/>
      <c r="F60" s="23"/>
      <c r="G60" s="23"/>
      <c r="H60" s="23"/>
      <c r="I60" s="23"/>
      <c r="J60" s="23"/>
      <c r="K60" s="23"/>
    </row>
    <row r="61" spans="1:11" x14ac:dyDescent="0.2">
      <c r="A61" s="23"/>
      <c r="B61" s="23"/>
      <c r="C61" s="23"/>
      <c r="D61" s="23"/>
      <c r="E61" s="23"/>
      <c r="F61" s="23"/>
      <c r="G61" s="23"/>
      <c r="H61" s="23"/>
      <c r="I61" s="23"/>
      <c r="J61" s="23"/>
      <c r="K61" s="23"/>
    </row>
    <row r="62" spans="1:11" x14ac:dyDescent="0.2">
      <c r="A62" s="23"/>
      <c r="B62" s="23"/>
      <c r="C62" s="23"/>
      <c r="D62" s="23"/>
      <c r="E62" s="23"/>
      <c r="F62" s="23"/>
      <c r="G62" s="23"/>
      <c r="H62" s="23"/>
      <c r="I62" s="23"/>
      <c r="J62" s="23"/>
      <c r="K62" s="23"/>
    </row>
    <row r="63" spans="1:11" x14ac:dyDescent="0.2">
      <c r="A63" s="23"/>
      <c r="B63" s="23"/>
      <c r="C63" s="23"/>
      <c r="D63" s="23"/>
      <c r="E63" s="23"/>
      <c r="F63" s="23"/>
      <c r="G63" s="23"/>
      <c r="H63" s="23"/>
      <c r="I63" s="23"/>
      <c r="J63" s="23"/>
      <c r="K63" s="23"/>
    </row>
    <row r="64" spans="1:11" x14ac:dyDescent="0.2">
      <c r="A64" s="23"/>
      <c r="B64" s="23"/>
      <c r="C64" s="23"/>
      <c r="D64" s="23"/>
      <c r="E64" s="23"/>
      <c r="F64" s="23"/>
      <c r="G64" s="23"/>
      <c r="H64" s="23"/>
      <c r="I64" s="23"/>
      <c r="J64" s="23"/>
      <c r="K64" s="23"/>
    </row>
    <row r="65" spans="1:11" x14ac:dyDescent="0.2">
      <c r="A65" s="23"/>
      <c r="B65" s="23"/>
      <c r="C65" s="23"/>
      <c r="D65" s="23"/>
      <c r="E65" s="23"/>
      <c r="F65" s="23"/>
      <c r="G65" s="23"/>
      <c r="H65" s="23"/>
      <c r="I65" s="23"/>
      <c r="J65" s="23"/>
      <c r="K65" s="23"/>
    </row>
    <row r="66" spans="1:11" x14ac:dyDescent="0.2">
      <c r="A66" s="23"/>
      <c r="B66" s="23"/>
      <c r="C66" s="23"/>
      <c r="D66" s="23"/>
      <c r="E66" s="23"/>
      <c r="F66" s="23"/>
      <c r="G66" s="23"/>
      <c r="H66" s="23"/>
      <c r="I66" s="23"/>
      <c r="J66" s="23"/>
      <c r="K66" s="23"/>
    </row>
    <row r="67" spans="1:11" x14ac:dyDescent="0.2">
      <c r="A67" s="23"/>
      <c r="B67" s="23"/>
      <c r="C67" s="23"/>
      <c r="D67" s="23"/>
      <c r="E67" s="23"/>
      <c r="F67" s="23"/>
      <c r="G67" s="23"/>
      <c r="H67" s="23"/>
      <c r="I67" s="23"/>
      <c r="J67" s="23"/>
      <c r="K67" s="23"/>
    </row>
    <row r="68" spans="1:11" x14ac:dyDescent="0.2">
      <c r="A68" s="23"/>
      <c r="B68" s="23"/>
      <c r="C68" s="23"/>
      <c r="D68" s="23"/>
      <c r="E68" s="23"/>
      <c r="F68" s="23"/>
      <c r="G68" s="23"/>
      <c r="H68" s="23"/>
      <c r="I68" s="23"/>
      <c r="J68" s="23"/>
      <c r="K68" s="23"/>
    </row>
    <row r="69" spans="1:11" ht="18.75" customHeight="1" x14ac:dyDescent="0.2">
      <c r="A69" s="23"/>
      <c r="B69" s="23"/>
      <c r="C69" s="23"/>
      <c r="D69" s="23"/>
      <c r="E69" s="23"/>
      <c r="F69" s="23"/>
      <c r="G69" s="23"/>
      <c r="H69" s="23"/>
      <c r="I69" s="23"/>
      <c r="J69" s="23"/>
      <c r="K69" s="23"/>
    </row>
    <row r="70" spans="1:11" x14ac:dyDescent="0.2">
      <c r="A70" s="23"/>
      <c r="B70" s="23"/>
      <c r="C70" s="23"/>
      <c r="D70" s="23"/>
      <c r="E70" s="23"/>
      <c r="F70" s="23"/>
      <c r="G70" s="23"/>
      <c r="H70" s="23"/>
      <c r="I70" s="23"/>
      <c r="J70" s="23"/>
      <c r="K70" s="23"/>
    </row>
    <row r="71" spans="1:11" x14ac:dyDescent="0.2">
      <c r="A71" s="23"/>
      <c r="B71" s="23"/>
      <c r="C71" s="23"/>
      <c r="D71" s="23"/>
      <c r="E71" s="23"/>
      <c r="F71" s="23"/>
      <c r="G71" s="23"/>
      <c r="H71" s="23"/>
      <c r="I71" s="23"/>
      <c r="J71" s="23"/>
      <c r="K71" s="23"/>
    </row>
    <row r="72" spans="1:11" x14ac:dyDescent="0.2">
      <c r="A72" s="23"/>
      <c r="B72" s="23"/>
      <c r="C72" s="23"/>
      <c r="D72" s="23"/>
      <c r="E72" s="23"/>
      <c r="F72" s="23"/>
      <c r="G72" s="23"/>
      <c r="H72" s="23"/>
      <c r="I72" s="23"/>
      <c r="J72" s="23"/>
      <c r="K72" s="23"/>
    </row>
    <row r="73" spans="1:11" x14ac:dyDescent="0.2">
      <c r="A73" s="23"/>
      <c r="B73" s="23"/>
      <c r="C73" s="23"/>
      <c r="D73" s="23"/>
      <c r="E73" s="23"/>
      <c r="F73" s="23"/>
      <c r="G73" s="23"/>
      <c r="H73" s="23"/>
      <c r="I73" s="23"/>
      <c r="J73" s="23"/>
      <c r="K73" s="23"/>
    </row>
    <row r="75" spans="1:11" x14ac:dyDescent="0.2">
      <c r="A75" s="8" t="s">
        <v>26</v>
      </c>
    </row>
    <row r="77" spans="1:11" ht="51" x14ac:dyDescent="0.2">
      <c r="A77" s="10" t="s">
        <v>4</v>
      </c>
      <c r="B77" s="10" t="s">
        <v>5</v>
      </c>
      <c r="C77" s="10" t="s">
        <v>6</v>
      </c>
      <c r="D77" s="10" t="s">
        <v>7</v>
      </c>
      <c r="E77" s="10" t="s">
        <v>8</v>
      </c>
      <c r="F77" s="10" t="s">
        <v>9</v>
      </c>
      <c r="G77" s="10" t="s">
        <v>57</v>
      </c>
      <c r="H77" s="10" t="s">
        <v>11</v>
      </c>
      <c r="I77" s="10" t="s">
        <v>12</v>
      </c>
      <c r="J77" s="10" t="s">
        <v>13</v>
      </c>
      <c r="K77" s="10" t="s">
        <v>17</v>
      </c>
    </row>
    <row r="78" spans="1:11" x14ac:dyDescent="0.2">
      <c r="A78" s="1">
        <v>1</v>
      </c>
      <c r="B78" s="4">
        <v>2</v>
      </c>
      <c r="C78" s="4">
        <v>3</v>
      </c>
      <c r="D78" s="4">
        <v>4</v>
      </c>
      <c r="E78" s="1">
        <v>5</v>
      </c>
      <c r="F78" s="1">
        <v>6</v>
      </c>
      <c r="G78" s="1">
        <v>7</v>
      </c>
      <c r="H78" s="1">
        <v>8</v>
      </c>
      <c r="I78" s="1">
        <v>9</v>
      </c>
      <c r="J78" s="1">
        <v>10</v>
      </c>
      <c r="K78" s="1">
        <v>11</v>
      </c>
    </row>
    <row r="79" spans="1:11" ht="38.25" x14ac:dyDescent="0.2">
      <c r="A79" s="1">
        <v>1</v>
      </c>
      <c r="B79" s="1" t="s">
        <v>27</v>
      </c>
      <c r="C79" s="1" t="s">
        <v>15</v>
      </c>
      <c r="D79" s="1">
        <v>740</v>
      </c>
      <c r="E79" s="11"/>
      <c r="F79" s="10"/>
      <c r="G79" s="12"/>
      <c r="H79" s="12"/>
      <c r="I79" s="13"/>
      <c r="J79" s="12"/>
      <c r="K79" s="10"/>
    </row>
    <row r="80" spans="1:11" x14ac:dyDescent="0.2">
      <c r="A80" s="21" t="s">
        <v>16</v>
      </c>
      <c r="B80" s="21"/>
      <c r="C80" s="21"/>
      <c r="D80" s="21"/>
      <c r="E80" s="21"/>
      <c r="F80" s="21"/>
      <c r="G80" s="21"/>
      <c r="H80" s="14">
        <f>SUM(H79)</f>
        <v>0</v>
      </c>
      <c r="I80" s="15"/>
      <c r="J80" s="14">
        <f>SUM(J79)</f>
        <v>0</v>
      </c>
      <c r="K80" s="10"/>
    </row>
    <row r="82" spans="1:11" ht="15" customHeight="1" x14ac:dyDescent="0.2">
      <c r="A82" s="23" t="s">
        <v>59</v>
      </c>
      <c r="B82" s="23"/>
      <c r="C82" s="23"/>
      <c r="D82" s="23"/>
      <c r="E82" s="23"/>
      <c r="F82" s="23"/>
      <c r="G82" s="23"/>
      <c r="H82" s="23"/>
      <c r="I82" s="23"/>
      <c r="J82" s="23"/>
      <c r="K82" s="23"/>
    </row>
    <row r="83" spans="1:11" x14ac:dyDescent="0.2">
      <c r="A83" s="23"/>
      <c r="B83" s="23"/>
      <c r="C83" s="23"/>
      <c r="D83" s="23"/>
      <c r="E83" s="23"/>
      <c r="F83" s="23"/>
      <c r="G83" s="23"/>
      <c r="H83" s="23"/>
      <c r="I83" s="23"/>
      <c r="J83" s="23"/>
      <c r="K83" s="23"/>
    </row>
    <row r="84" spans="1:11" x14ac:dyDescent="0.2">
      <c r="A84" s="23"/>
      <c r="B84" s="23"/>
      <c r="C84" s="23"/>
      <c r="D84" s="23"/>
      <c r="E84" s="23"/>
      <c r="F84" s="23"/>
      <c r="G84" s="23"/>
      <c r="H84" s="23"/>
      <c r="I84" s="23"/>
      <c r="J84" s="23"/>
      <c r="K84" s="23"/>
    </row>
    <row r="85" spans="1:11" x14ac:dyDescent="0.2">
      <c r="A85" s="23"/>
      <c r="B85" s="23"/>
      <c r="C85" s="23"/>
      <c r="D85" s="23"/>
      <c r="E85" s="23"/>
      <c r="F85" s="23"/>
      <c r="G85" s="23"/>
      <c r="H85" s="23"/>
      <c r="I85" s="23"/>
      <c r="J85" s="23"/>
      <c r="K85" s="23"/>
    </row>
    <row r="86" spans="1:11" x14ac:dyDescent="0.2">
      <c r="A86" s="23"/>
      <c r="B86" s="23"/>
      <c r="C86" s="23"/>
      <c r="D86" s="23"/>
      <c r="E86" s="23"/>
      <c r="F86" s="23"/>
      <c r="G86" s="23"/>
      <c r="H86" s="23"/>
      <c r="I86" s="23"/>
      <c r="J86" s="23"/>
      <c r="K86" s="23"/>
    </row>
    <row r="87" spans="1:11" x14ac:dyDescent="0.2">
      <c r="A87" s="23"/>
      <c r="B87" s="23"/>
      <c r="C87" s="23"/>
      <c r="D87" s="23"/>
      <c r="E87" s="23"/>
      <c r="F87" s="23"/>
      <c r="G87" s="23"/>
      <c r="H87" s="23"/>
      <c r="I87" s="23"/>
      <c r="J87" s="23"/>
      <c r="K87" s="23"/>
    </row>
    <row r="88" spans="1:11" x14ac:dyDescent="0.2">
      <c r="A88" s="23"/>
      <c r="B88" s="23"/>
      <c r="C88" s="23"/>
      <c r="D88" s="23"/>
      <c r="E88" s="23"/>
      <c r="F88" s="23"/>
      <c r="G88" s="23"/>
      <c r="H88" s="23"/>
      <c r="I88" s="23"/>
      <c r="J88" s="23"/>
      <c r="K88" s="23"/>
    </row>
    <row r="89" spans="1:11" x14ac:dyDescent="0.2">
      <c r="A89" s="23"/>
      <c r="B89" s="23"/>
      <c r="C89" s="23"/>
      <c r="D89" s="23"/>
      <c r="E89" s="23"/>
      <c r="F89" s="23"/>
      <c r="G89" s="23"/>
      <c r="H89" s="23"/>
      <c r="I89" s="23"/>
      <c r="J89" s="23"/>
      <c r="K89" s="23"/>
    </row>
    <row r="90" spans="1:11" x14ac:dyDescent="0.2">
      <c r="A90" s="23"/>
      <c r="B90" s="23"/>
      <c r="C90" s="23"/>
      <c r="D90" s="23"/>
      <c r="E90" s="23"/>
      <c r="F90" s="23"/>
      <c r="G90" s="23"/>
      <c r="H90" s="23"/>
      <c r="I90" s="23"/>
      <c r="J90" s="23"/>
      <c r="K90" s="23"/>
    </row>
    <row r="91" spans="1:11" x14ac:dyDescent="0.2">
      <c r="A91" s="23"/>
      <c r="B91" s="23"/>
      <c r="C91" s="23"/>
      <c r="D91" s="23"/>
      <c r="E91" s="23"/>
      <c r="F91" s="23"/>
      <c r="G91" s="23"/>
      <c r="H91" s="23"/>
      <c r="I91" s="23"/>
      <c r="J91" s="23"/>
      <c r="K91" s="23"/>
    </row>
    <row r="92" spans="1:11" x14ac:dyDescent="0.2">
      <c r="A92" s="23"/>
      <c r="B92" s="23"/>
      <c r="C92" s="23"/>
      <c r="D92" s="23"/>
      <c r="E92" s="23"/>
      <c r="F92" s="23"/>
      <c r="G92" s="23"/>
      <c r="H92" s="23"/>
      <c r="I92" s="23"/>
      <c r="J92" s="23"/>
      <c r="K92" s="23"/>
    </row>
    <row r="93" spans="1:11" x14ac:dyDescent="0.2">
      <c r="A93" s="23"/>
      <c r="B93" s="23"/>
      <c r="C93" s="23"/>
      <c r="D93" s="23"/>
      <c r="E93" s="23"/>
      <c r="F93" s="23"/>
      <c r="G93" s="23"/>
      <c r="H93" s="23"/>
      <c r="I93" s="23"/>
      <c r="J93" s="23"/>
      <c r="K93" s="23"/>
    </row>
    <row r="94" spans="1:11" x14ac:dyDescent="0.2">
      <c r="A94" s="23"/>
      <c r="B94" s="23"/>
      <c r="C94" s="23"/>
      <c r="D94" s="23"/>
      <c r="E94" s="23"/>
      <c r="F94" s="23"/>
      <c r="G94" s="23"/>
      <c r="H94" s="23"/>
      <c r="I94" s="23"/>
      <c r="J94" s="23"/>
      <c r="K94" s="23"/>
    </row>
    <row r="95" spans="1:11" x14ac:dyDescent="0.2">
      <c r="A95" s="23"/>
      <c r="B95" s="23"/>
      <c r="C95" s="23"/>
      <c r="D95" s="23"/>
      <c r="E95" s="23"/>
      <c r="F95" s="23"/>
      <c r="G95" s="23"/>
      <c r="H95" s="23"/>
      <c r="I95" s="23"/>
      <c r="J95" s="23"/>
      <c r="K95" s="23"/>
    </row>
    <row r="96" spans="1:11" x14ac:dyDescent="0.2">
      <c r="A96" s="23"/>
      <c r="B96" s="23"/>
      <c r="C96" s="23"/>
      <c r="D96" s="23"/>
      <c r="E96" s="23"/>
      <c r="F96" s="23"/>
      <c r="G96" s="23"/>
      <c r="H96" s="23"/>
      <c r="I96" s="23"/>
      <c r="J96" s="23"/>
      <c r="K96" s="23"/>
    </row>
    <row r="97" spans="1:11" ht="18.75" customHeight="1" x14ac:dyDescent="0.2">
      <c r="A97" s="23"/>
      <c r="B97" s="23"/>
      <c r="C97" s="23"/>
      <c r="D97" s="23"/>
      <c r="E97" s="23"/>
      <c r="F97" s="23"/>
      <c r="G97" s="23"/>
      <c r="H97" s="23"/>
      <c r="I97" s="23"/>
      <c r="J97" s="23"/>
      <c r="K97" s="23"/>
    </row>
    <row r="98" spans="1:11" x14ac:dyDescent="0.2">
      <c r="A98" s="23"/>
      <c r="B98" s="23"/>
      <c r="C98" s="23"/>
      <c r="D98" s="23"/>
      <c r="E98" s="23"/>
      <c r="F98" s="23"/>
      <c r="G98" s="23"/>
      <c r="H98" s="23"/>
      <c r="I98" s="23"/>
      <c r="J98" s="23"/>
      <c r="K98" s="23"/>
    </row>
    <row r="99" spans="1:11" x14ac:dyDescent="0.2">
      <c r="A99" s="23"/>
      <c r="B99" s="23"/>
      <c r="C99" s="23"/>
      <c r="D99" s="23"/>
      <c r="E99" s="23"/>
      <c r="F99" s="23"/>
      <c r="G99" s="23"/>
      <c r="H99" s="23"/>
      <c r="I99" s="23"/>
      <c r="J99" s="23"/>
      <c r="K99" s="23"/>
    </row>
    <row r="100" spans="1:11" x14ac:dyDescent="0.2">
      <c r="A100" s="23"/>
      <c r="B100" s="23"/>
      <c r="C100" s="23"/>
      <c r="D100" s="23"/>
      <c r="E100" s="23"/>
      <c r="F100" s="23"/>
      <c r="G100" s="23"/>
      <c r="H100" s="23"/>
      <c r="I100" s="23"/>
      <c r="J100" s="23"/>
      <c r="K100" s="23"/>
    </row>
    <row r="101" spans="1:11" x14ac:dyDescent="0.2">
      <c r="A101" s="23"/>
      <c r="B101" s="23"/>
      <c r="C101" s="23"/>
      <c r="D101" s="23"/>
      <c r="E101" s="23"/>
      <c r="F101" s="23"/>
      <c r="G101" s="23"/>
      <c r="H101" s="23"/>
      <c r="I101" s="23"/>
      <c r="J101" s="23"/>
      <c r="K101" s="23"/>
    </row>
    <row r="102" spans="1:11" x14ac:dyDescent="0.2">
      <c r="A102" s="23"/>
      <c r="B102" s="23"/>
      <c r="C102" s="23"/>
      <c r="D102" s="23"/>
      <c r="E102" s="23"/>
      <c r="F102" s="23"/>
      <c r="G102" s="23"/>
      <c r="H102" s="23"/>
      <c r="I102" s="23"/>
      <c r="J102" s="23"/>
      <c r="K102" s="23"/>
    </row>
    <row r="103" spans="1:11" x14ac:dyDescent="0.2">
      <c r="A103" s="23"/>
      <c r="B103" s="23"/>
      <c r="C103" s="23"/>
      <c r="D103" s="23"/>
      <c r="E103" s="23"/>
      <c r="F103" s="23"/>
      <c r="G103" s="23"/>
      <c r="H103" s="23"/>
      <c r="I103" s="23"/>
      <c r="J103" s="23"/>
      <c r="K103" s="23"/>
    </row>
    <row r="104" spans="1:11" x14ac:dyDescent="0.2">
      <c r="A104" s="23"/>
      <c r="B104" s="23"/>
      <c r="C104" s="23"/>
      <c r="D104" s="23"/>
      <c r="E104" s="23"/>
      <c r="F104" s="23"/>
      <c r="G104" s="23"/>
      <c r="H104" s="23"/>
      <c r="I104" s="23"/>
      <c r="J104" s="23"/>
      <c r="K104" s="23"/>
    </row>
    <row r="105" spans="1:11" x14ac:dyDescent="0.2">
      <c r="A105" s="23"/>
      <c r="B105" s="23"/>
      <c r="C105" s="23"/>
      <c r="D105" s="23"/>
      <c r="E105" s="23"/>
      <c r="F105" s="23"/>
      <c r="G105" s="23"/>
      <c r="H105" s="23"/>
      <c r="I105" s="23"/>
      <c r="J105" s="23"/>
      <c r="K105" s="23"/>
    </row>
    <row r="106" spans="1:11" x14ac:dyDescent="0.2">
      <c r="A106" s="23"/>
      <c r="B106" s="23"/>
      <c r="C106" s="23"/>
      <c r="D106" s="23"/>
      <c r="E106" s="23"/>
      <c r="F106" s="23"/>
      <c r="G106" s="23"/>
      <c r="H106" s="23"/>
      <c r="I106" s="23"/>
      <c r="J106" s="23"/>
      <c r="K106" s="23"/>
    </row>
    <row r="107" spans="1:11" x14ac:dyDescent="0.2">
      <c r="A107" s="23"/>
      <c r="B107" s="23"/>
      <c r="C107" s="23"/>
      <c r="D107" s="23"/>
      <c r="E107" s="23"/>
      <c r="F107" s="23"/>
      <c r="G107" s="23"/>
      <c r="H107" s="23"/>
      <c r="I107" s="23"/>
      <c r="J107" s="23"/>
      <c r="K107" s="23"/>
    </row>
    <row r="108" spans="1:11" x14ac:dyDescent="0.2">
      <c r="A108" s="23"/>
      <c r="B108" s="23"/>
      <c r="C108" s="23"/>
      <c r="D108" s="23"/>
      <c r="E108" s="23"/>
      <c r="F108" s="23"/>
      <c r="G108" s="23"/>
      <c r="H108" s="23"/>
      <c r="I108" s="23"/>
      <c r="J108" s="23"/>
      <c r="K108" s="23"/>
    </row>
    <row r="109" spans="1:11" x14ac:dyDescent="0.2">
      <c r="A109" s="23"/>
      <c r="B109" s="23"/>
      <c r="C109" s="23"/>
      <c r="D109" s="23"/>
      <c r="E109" s="23"/>
      <c r="F109" s="23"/>
      <c r="G109" s="23"/>
      <c r="H109" s="23"/>
      <c r="I109" s="23"/>
      <c r="J109" s="23"/>
      <c r="K109" s="23"/>
    </row>
    <row r="110" spans="1:11" x14ac:dyDescent="0.2">
      <c r="A110" s="23"/>
      <c r="B110" s="23"/>
      <c r="C110" s="23"/>
      <c r="D110" s="23"/>
      <c r="E110" s="23"/>
      <c r="F110" s="23"/>
      <c r="G110" s="23"/>
      <c r="H110" s="23"/>
      <c r="I110" s="23"/>
      <c r="J110" s="23"/>
      <c r="K110" s="23"/>
    </row>
    <row r="111" spans="1:11" x14ac:dyDescent="0.2">
      <c r="A111" s="23"/>
      <c r="B111" s="23"/>
      <c r="C111" s="23"/>
      <c r="D111" s="23"/>
      <c r="E111" s="23"/>
      <c r="F111" s="23"/>
      <c r="G111" s="23"/>
      <c r="H111" s="23"/>
      <c r="I111" s="23"/>
      <c r="J111" s="23"/>
      <c r="K111" s="23"/>
    </row>
    <row r="112" spans="1:11" ht="15" customHeight="1" x14ac:dyDescent="0.2">
      <c r="A112" s="23"/>
      <c r="B112" s="23"/>
      <c r="C112" s="23"/>
      <c r="D112" s="23"/>
      <c r="E112" s="23"/>
      <c r="F112" s="23"/>
      <c r="G112" s="23"/>
      <c r="H112" s="23"/>
      <c r="I112" s="23"/>
      <c r="J112" s="23"/>
      <c r="K112" s="23"/>
    </row>
    <row r="113" spans="1:11" ht="15" customHeight="1" x14ac:dyDescent="0.2">
      <c r="A113" s="23"/>
      <c r="B113" s="23"/>
      <c r="C113" s="23"/>
      <c r="D113" s="23"/>
      <c r="E113" s="23"/>
      <c r="F113" s="23"/>
      <c r="G113" s="23"/>
      <c r="H113" s="23"/>
      <c r="I113" s="23"/>
      <c r="J113" s="23"/>
      <c r="K113" s="23"/>
    </row>
    <row r="114" spans="1:11" ht="15" customHeight="1" x14ac:dyDescent="0.2">
      <c r="A114" s="23"/>
      <c r="B114" s="23"/>
      <c r="C114" s="23"/>
      <c r="D114" s="23"/>
      <c r="E114" s="23"/>
      <c r="F114" s="23"/>
      <c r="G114" s="23"/>
      <c r="H114" s="23"/>
      <c r="I114" s="23"/>
      <c r="J114" s="23"/>
      <c r="K114" s="23"/>
    </row>
    <row r="115" spans="1:11" ht="15" customHeight="1" x14ac:dyDescent="0.2">
      <c r="A115" s="23"/>
      <c r="B115" s="23"/>
      <c r="C115" s="23"/>
      <c r="D115" s="23"/>
      <c r="E115" s="23"/>
      <c r="F115" s="23"/>
      <c r="G115" s="23"/>
      <c r="H115" s="23"/>
      <c r="I115" s="23"/>
      <c r="J115" s="23"/>
      <c r="K115" s="23"/>
    </row>
    <row r="116" spans="1:11" ht="15" customHeight="1" x14ac:dyDescent="0.2">
      <c r="A116" s="23"/>
      <c r="B116" s="23"/>
      <c r="C116" s="23"/>
      <c r="D116" s="23"/>
      <c r="E116" s="23"/>
      <c r="F116" s="23"/>
      <c r="G116" s="23"/>
      <c r="H116" s="23"/>
      <c r="I116" s="23"/>
      <c r="J116" s="23"/>
      <c r="K116" s="23"/>
    </row>
    <row r="117" spans="1:11" ht="15" customHeight="1" x14ac:dyDescent="0.2">
      <c r="A117" s="23"/>
      <c r="B117" s="23"/>
      <c r="C117" s="23"/>
      <c r="D117" s="23"/>
      <c r="E117" s="23"/>
      <c r="F117" s="23"/>
      <c r="G117" s="23"/>
      <c r="H117" s="23"/>
      <c r="I117" s="23"/>
      <c r="J117" s="23"/>
      <c r="K117" s="23"/>
    </row>
    <row r="118" spans="1:11" ht="15" customHeight="1" x14ac:dyDescent="0.2">
      <c r="A118" s="23"/>
      <c r="B118" s="23"/>
      <c r="C118" s="23"/>
      <c r="D118" s="23"/>
      <c r="E118" s="23"/>
      <c r="F118" s="23"/>
      <c r="G118" s="23"/>
      <c r="H118" s="23"/>
      <c r="I118" s="23"/>
      <c r="J118" s="23"/>
      <c r="K118" s="23"/>
    </row>
    <row r="119" spans="1:11" ht="15" customHeight="1" x14ac:dyDescent="0.2">
      <c r="A119" s="23"/>
      <c r="B119" s="23"/>
      <c r="C119" s="23"/>
      <c r="D119" s="23"/>
      <c r="E119" s="23"/>
      <c r="F119" s="23"/>
      <c r="G119" s="23"/>
      <c r="H119" s="23"/>
      <c r="I119" s="23"/>
      <c r="J119" s="23"/>
      <c r="K119" s="23"/>
    </row>
    <row r="120" spans="1:11" ht="15" customHeight="1" x14ac:dyDescent="0.2">
      <c r="A120" s="23"/>
      <c r="B120" s="23"/>
      <c r="C120" s="23"/>
      <c r="D120" s="23"/>
      <c r="E120" s="23"/>
      <c r="F120" s="23"/>
      <c r="G120" s="23"/>
      <c r="H120" s="23"/>
      <c r="I120" s="23"/>
      <c r="J120" s="23"/>
      <c r="K120" s="23"/>
    </row>
    <row r="121" spans="1:11" ht="15" customHeight="1" x14ac:dyDescent="0.2">
      <c r="A121" s="23"/>
      <c r="B121" s="23"/>
      <c r="C121" s="23"/>
      <c r="D121" s="23"/>
      <c r="E121" s="23"/>
      <c r="F121" s="23"/>
      <c r="G121" s="23"/>
      <c r="H121" s="23"/>
      <c r="I121" s="23"/>
      <c r="J121" s="23"/>
      <c r="K121" s="23"/>
    </row>
    <row r="122" spans="1:11" ht="15" customHeight="1" x14ac:dyDescent="0.2">
      <c r="A122" s="23"/>
      <c r="B122" s="23"/>
      <c r="C122" s="23"/>
      <c r="D122" s="23"/>
      <c r="E122" s="23"/>
      <c r="F122" s="23"/>
      <c r="G122" s="23"/>
      <c r="H122" s="23"/>
      <c r="I122" s="23"/>
      <c r="J122" s="23"/>
      <c r="K122" s="23"/>
    </row>
    <row r="123" spans="1:11" ht="15" customHeight="1" x14ac:dyDescent="0.2">
      <c r="A123" s="23"/>
      <c r="B123" s="23"/>
      <c r="C123" s="23"/>
      <c r="D123" s="23"/>
      <c r="E123" s="23"/>
      <c r="F123" s="23"/>
      <c r="G123" s="23"/>
      <c r="H123" s="23"/>
      <c r="I123" s="23"/>
      <c r="J123" s="23"/>
      <c r="K123" s="23"/>
    </row>
    <row r="124" spans="1:11" ht="15" customHeight="1" x14ac:dyDescent="0.2">
      <c r="A124" s="23"/>
      <c r="B124" s="23"/>
      <c r="C124" s="23"/>
      <c r="D124" s="23"/>
      <c r="E124" s="23"/>
      <c r="F124" s="23"/>
      <c r="G124" s="23"/>
      <c r="H124" s="23"/>
      <c r="I124" s="23"/>
      <c r="J124" s="23"/>
      <c r="K124" s="23"/>
    </row>
    <row r="125" spans="1:11" ht="15" customHeight="1" x14ac:dyDescent="0.2">
      <c r="A125" s="23"/>
      <c r="B125" s="23"/>
      <c r="C125" s="23"/>
      <c r="D125" s="23"/>
      <c r="E125" s="23"/>
      <c r="F125" s="23"/>
      <c r="G125" s="23"/>
      <c r="H125" s="23"/>
      <c r="I125" s="23"/>
      <c r="J125" s="23"/>
      <c r="K125" s="23"/>
    </row>
    <row r="126" spans="1:11" ht="3.75" customHeight="1" x14ac:dyDescent="0.2">
      <c r="A126" s="23"/>
      <c r="B126" s="23"/>
      <c r="C126" s="23"/>
      <c r="D126" s="23"/>
      <c r="E126" s="23"/>
      <c r="F126" s="23"/>
      <c r="G126" s="23"/>
      <c r="H126" s="23"/>
      <c r="I126" s="23"/>
      <c r="J126" s="23"/>
      <c r="K126" s="23"/>
    </row>
    <row r="128" spans="1:11" x14ac:dyDescent="0.2">
      <c r="A128" s="8" t="s">
        <v>28</v>
      </c>
    </row>
    <row r="130" spans="1:11" ht="51" x14ac:dyDescent="0.2">
      <c r="A130" s="10" t="s">
        <v>4</v>
      </c>
      <c r="B130" s="10" t="s">
        <v>5</v>
      </c>
      <c r="C130" s="10" t="s">
        <v>6</v>
      </c>
      <c r="D130" s="10" t="s">
        <v>7</v>
      </c>
      <c r="E130" s="10" t="s">
        <v>8</v>
      </c>
      <c r="F130" s="10" t="s">
        <v>9</v>
      </c>
      <c r="G130" s="10" t="s">
        <v>57</v>
      </c>
      <c r="H130" s="10" t="s">
        <v>11</v>
      </c>
      <c r="I130" s="10" t="s">
        <v>12</v>
      </c>
      <c r="J130" s="10" t="s">
        <v>13</v>
      </c>
      <c r="K130" s="10" t="s">
        <v>17</v>
      </c>
    </row>
    <row r="131" spans="1:11" x14ac:dyDescent="0.2">
      <c r="A131" s="1">
        <v>1</v>
      </c>
      <c r="B131" s="4">
        <v>2</v>
      </c>
      <c r="C131" s="4">
        <v>3</v>
      </c>
      <c r="D131" s="4">
        <v>4</v>
      </c>
      <c r="E131" s="1">
        <v>5</v>
      </c>
      <c r="F131" s="1">
        <v>6</v>
      </c>
      <c r="G131" s="1">
        <v>7</v>
      </c>
      <c r="H131" s="1">
        <v>8</v>
      </c>
      <c r="I131" s="1">
        <v>9</v>
      </c>
      <c r="J131" s="1">
        <v>10</v>
      </c>
      <c r="K131" s="1">
        <v>11</v>
      </c>
    </row>
    <row r="132" spans="1:11" ht="38.25" x14ac:dyDescent="0.2">
      <c r="A132" s="1">
        <v>1</v>
      </c>
      <c r="B132" s="1" t="s">
        <v>29</v>
      </c>
      <c r="C132" s="1" t="s">
        <v>15</v>
      </c>
      <c r="D132" s="1">
        <v>850</v>
      </c>
      <c r="E132" s="11"/>
      <c r="F132" s="10"/>
      <c r="G132" s="12"/>
      <c r="H132" s="12"/>
      <c r="I132" s="13"/>
      <c r="J132" s="12"/>
      <c r="K132" s="10"/>
    </row>
    <row r="133" spans="1:11" x14ac:dyDescent="0.2">
      <c r="A133" s="21" t="s">
        <v>16</v>
      </c>
      <c r="B133" s="21"/>
      <c r="C133" s="21"/>
      <c r="D133" s="21"/>
      <c r="E133" s="21"/>
      <c r="F133" s="21"/>
      <c r="G133" s="21"/>
      <c r="H133" s="14">
        <f>SUM(H132)</f>
        <v>0</v>
      </c>
      <c r="I133" s="15"/>
      <c r="J133" s="14">
        <f>SUM(J132)</f>
        <v>0</v>
      </c>
      <c r="K133" s="10"/>
    </row>
    <row r="135" spans="1:11" ht="15" customHeight="1" x14ac:dyDescent="0.2">
      <c r="A135" s="23" t="s">
        <v>58</v>
      </c>
      <c r="B135" s="23"/>
      <c r="C135" s="23"/>
      <c r="D135" s="23"/>
      <c r="E135" s="23"/>
      <c r="F135" s="23"/>
      <c r="G135" s="23"/>
      <c r="H135" s="23"/>
      <c r="I135" s="23"/>
      <c r="J135" s="23"/>
      <c r="K135" s="23"/>
    </row>
    <row r="136" spans="1:11" x14ac:dyDescent="0.2">
      <c r="A136" s="23"/>
      <c r="B136" s="23"/>
      <c r="C136" s="23"/>
      <c r="D136" s="23"/>
      <c r="E136" s="23"/>
      <c r="F136" s="23"/>
      <c r="G136" s="23"/>
      <c r="H136" s="23"/>
      <c r="I136" s="23"/>
      <c r="J136" s="23"/>
      <c r="K136" s="23"/>
    </row>
    <row r="137" spans="1:11" x14ac:dyDescent="0.2">
      <c r="A137" s="23"/>
      <c r="B137" s="23"/>
      <c r="C137" s="23"/>
      <c r="D137" s="23"/>
      <c r="E137" s="23"/>
      <c r="F137" s="23"/>
      <c r="G137" s="23"/>
      <c r="H137" s="23"/>
      <c r="I137" s="23"/>
      <c r="J137" s="23"/>
      <c r="K137" s="23"/>
    </row>
    <row r="138" spans="1:11" x14ac:dyDescent="0.2">
      <c r="A138" s="23"/>
      <c r="B138" s="23"/>
      <c r="C138" s="23"/>
      <c r="D138" s="23"/>
      <c r="E138" s="23"/>
      <c r="F138" s="23"/>
      <c r="G138" s="23"/>
      <c r="H138" s="23"/>
      <c r="I138" s="23"/>
      <c r="J138" s="23"/>
      <c r="K138" s="23"/>
    </row>
    <row r="139" spans="1:11" x14ac:dyDescent="0.2">
      <c r="A139" s="23"/>
      <c r="B139" s="23"/>
      <c r="C139" s="23"/>
      <c r="D139" s="23"/>
      <c r="E139" s="23"/>
      <c r="F139" s="23"/>
      <c r="G139" s="23"/>
      <c r="H139" s="23"/>
      <c r="I139" s="23"/>
      <c r="J139" s="23"/>
      <c r="K139" s="23"/>
    </row>
    <row r="140" spans="1:11" x14ac:dyDescent="0.2">
      <c r="A140" s="23"/>
      <c r="B140" s="23"/>
      <c r="C140" s="23"/>
      <c r="D140" s="23"/>
      <c r="E140" s="23"/>
      <c r="F140" s="23"/>
      <c r="G140" s="23"/>
      <c r="H140" s="23"/>
      <c r="I140" s="23"/>
      <c r="J140" s="23"/>
      <c r="K140" s="23"/>
    </row>
    <row r="141" spans="1:11" x14ac:dyDescent="0.2">
      <c r="A141" s="23"/>
      <c r="B141" s="23"/>
      <c r="C141" s="23"/>
      <c r="D141" s="23"/>
      <c r="E141" s="23"/>
      <c r="F141" s="23"/>
      <c r="G141" s="23"/>
      <c r="H141" s="23"/>
      <c r="I141" s="23"/>
      <c r="J141" s="23"/>
      <c r="K141" s="23"/>
    </row>
    <row r="142" spans="1:11" x14ac:dyDescent="0.2">
      <c r="A142" s="23"/>
      <c r="B142" s="23"/>
      <c r="C142" s="23"/>
      <c r="D142" s="23"/>
      <c r="E142" s="23"/>
      <c r="F142" s="23"/>
      <c r="G142" s="23"/>
      <c r="H142" s="23"/>
      <c r="I142" s="23"/>
      <c r="J142" s="23"/>
      <c r="K142" s="23"/>
    </row>
    <row r="143" spans="1:11" x14ac:dyDescent="0.2">
      <c r="A143" s="23"/>
      <c r="B143" s="23"/>
      <c r="C143" s="23"/>
      <c r="D143" s="23"/>
      <c r="E143" s="23"/>
      <c r="F143" s="23"/>
      <c r="G143" s="23"/>
      <c r="H143" s="23"/>
      <c r="I143" s="23"/>
      <c r="J143" s="23"/>
      <c r="K143" s="23"/>
    </row>
    <row r="144" spans="1:11" x14ac:dyDescent="0.2">
      <c r="A144" s="23"/>
      <c r="B144" s="23"/>
      <c r="C144" s="23"/>
      <c r="D144" s="23"/>
      <c r="E144" s="23"/>
      <c r="F144" s="23"/>
      <c r="G144" s="23"/>
      <c r="H144" s="23"/>
      <c r="I144" s="23"/>
      <c r="J144" s="23"/>
      <c r="K144" s="23"/>
    </row>
    <row r="145" spans="1:11" x14ac:dyDescent="0.2">
      <c r="A145" s="23"/>
      <c r="B145" s="23"/>
      <c r="C145" s="23"/>
      <c r="D145" s="23"/>
      <c r="E145" s="23"/>
      <c r="F145" s="23"/>
      <c r="G145" s="23"/>
      <c r="H145" s="23"/>
      <c r="I145" s="23"/>
      <c r="J145" s="23"/>
      <c r="K145" s="23"/>
    </row>
    <row r="146" spans="1:11" x14ac:dyDescent="0.2">
      <c r="A146" s="23"/>
      <c r="B146" s="23"/>
      <c r="C146" s="23"/>
      <c r="D146" s="23"/>
      <c r="E146" s="23"/>
      <c r="F146" s="23"/>
      <c r="G146" s="23"/>
      <c r="H146" s="23"/>
      <c r="I146" s="23"/>
      <c r="J146" s="23"/>
      <c r="K146" s="23"/>
    </row>
    <row r="147" spans="1:11" x14ac:dyDescent="0.2">
      <c r="A147" s="23"/>
      <c r="B147" s="23"/>
      <c r="C147" s="23"/>
      <c r="D147" s="23"/>
      <c r="E147" s="23"/>
      <c r="F147" s="23"/>
      <c r="G147" s="23"/>
      <c r="H147" s="23"/>
      <c r="I147" s="23"/>
      <c r="J147" s="23"/>
      <c r="K147" s="23"/>
    </row>
    <row r="148" spans="1:11" x14ac:dyDescent="0.2">
      <c r="A148" s="23"/>
      <c r="B148" s="23"/>
      <c r="C148" s="23"/>
      <c r="D148" s="23"/>
      <c r="E148" s="23"/>
      <c r="F148" s="23"/>
      <c r="G148" s="23"/>
      <c r="H148" s="23"/>
      <c r="I148" s="23"/>
      <c r="J148" s="23"/>
      <c r="K148" s="23"/>
    </row>
    <row r="149" spans="1:11" x14ac:dyDescent="0.2">
      <c r="A149" s="23"/>
      <c r="B149" s="23"/>
      <c r="C149" s="23"/>
      <c r="D149" s="23"/>
      <c r="E149" s="23"/>
      <c r="F149" s="23"/>
      <c r="G149" s="23"/>
      <c r="H149" s="23"/>
      <c r="I149" s="23"/>
      <c r="J149" s="23"/>
      <c r="K149" s="23"/>
    </row>
    <row r="150" spans="1:11" x14ac:dyDescent="0.2">
      <c r="A150" s="23"/>
      <c r="B150" s="23"/>
      <c r="C150" s="23"/>
      <c r="D150" s="23"/>
      <c r="E150" s="23"/>
      <c r="F150" s="23"/>
      <c r="G150" s="23"/>
      <c r="H150" s="23"/>
      <c r="I150" s="23"/>
      <c r="J150" s="23"/>
      <c r="K150" s="23"/>
    </row>
    <row r="151" spans="1:11" x14ac:dyDescent="0.2">
      <c r="A151" s="23"/>
      <c r="B151" s="23"/>
      <c r="C151" s="23"/>
      <c r="D151" s="23"/>
      <c r="E151" s="23"/>
      <c r="F151" s="23"/>
      <c r="G151" s="23"/>
      <c r="H151" s="23"/>
      <c r="I151" s="23"/>
      <c r="J151" s="23"/>
      <c r="K151" s="23"/>
    </row>
    <row r="152" spans="1:11" x14ac:dyDescent="0.2">
      <c r="A152" s="23"/>
      <c r="B152" s="23"/>
      <c r="C152" s="23"/>
      <c r="D152" s="23"/>
      <c r="E152" s="23"/>
      <c r="F152" s="23"/>
      <c r="G152" s="23"/>
      <c r="H152" s="23"/>
      <c r="I152" s="23"/>
      <c r="J152" s="23"/>
      <c r="K152" s="23"/>
    </row>
    <row r="153" spans="1:11" x14ac:dyDescent="0.2">
      <c r="A153" s="23"/>
      <c r="B153" s="23"/>
      <c r="C153" s="23"/>
      <c r="D153" s="23"/>
      <c r="E153" s="23"/>
      <c r="F153" s="23"/>
      <c r="G153" s="23"/>
      <c r="H153" s="23"/>
      <c r="I153" s="23"/>
      <c r="J153" s="23"/>
      <c r="K153" s="23"/>
    </row>
    <row r="154" spans="1:11" x14ac:dyDescent="0.2">
      <c r="A154" s="23"/>
      <c r="B154" s="23"/>
      <c r="C154" s="23"/>
      <c r="D154" s="23"/>
      <c r="E154" s="23"/>
      <c r="F154" s="23"/>
      <c r="G154" s="23"/>
      <c r="H154" s="23"/>
      <c r="I154" s="23"/>
      <c r="J154" s="23"/>
      <c r="K154" s="23"/>
    </row>
    <row r="155" spans="1:11" x14ac:dyDescent="0.2">
      <c r="A155" s="23"/>
      <c r="B155" s="23"/>
      <c r="C155" s="23"/>
      <c r="D155" s="23"/>
      <c r="E155" s="23"/>
      <c r="F155" s="23"/>
      <c r="G155" s="23"/>
      <c r="H155" s="23"/>
      <c r="I155" s="23"/>
      <c r="J155" s="23"/>
      <c r="K155" s="23"/>
    </row>
    <row r="156" spans="1:11" x14ac:dyDescent="0.2">
      <c r="A156" s="23"/>
      <c r="B156" s="23"/>
      <c r="C156" s="23"/>
      <c r="D156" s="23"/>
      <c r="E156" s="23"/>
      <c r="F156" s="23"/>
      <c r="G156" s="23"/>
      <c r="H156" s="23"/>
      <c r="I156" s="23"/>
      <c r="J156" s="23"/>
      <c r="K156" s="23"/>
    </row>
    <row r="157" spans="1:11" x14ac:dyDescent="0.2">
      <c r="A157" s="23"/>
      <c r="B157" s="23"/>
      <c r="C157" s="23"/>
      <c r="D157" s="23"/>
      <c r="E157" s="23"/>
      <c r="F157" s="23"/>
      <c r="G157" s="23"/>
      <c r="H157" s="23"/>
      <c r="I157" s="23"/>
      <c r="J157" s="23"/>
      <c r="K157" s="23"/>
    </row>
    <row r="158" spans="1:11" x14ac:dyDescent="0.2">
      <c r="A158" s="23"/>
      <c r="B158" s="23"/>
      <c r="C158" s="23"/>
      <c r="D158" s="23"/>
      <c r="E158" s="23"/>
      <c r="F158" s="23"/>
      <c r="G158" s="23"/>
      <c r="H158" s="23"/>
      <c r="I158" s="23"/>
      <c r="J158" s="23"/>
      <c r="K158" s="23"/>
    </row>
    <row r="159" spans="1:11" x14ac:dyDescent="0.2">
      <c r="A159" s="23"/>
      <c r="B159" s="23"/>
      <c r="C159" s="23"/>
      <c r="D159" s="23"/>
      <c r="E159" s="23"/>
      <c r="F159" s="23"/>
      <c r="G159" s="23"/>
      <c r="H159" s="23"/>
      <c r="I159" s="23"/>
      <c r="J159" s="23"/>
      <c r="K159" s="23"/>
    </row>
    <row r="160" spans="1:11" x14ac:dyDescent="0.2">
      <c r="A160" s="23"/>
      <c r="B160" s="23"/>
      <c r="C160" s="23"/>
      <c r="D160" s="23"/>
      <c r="E160" s="23"/>
      <c r="F160" s="23"/>
      <c r="G160" s="23"/>
      <c r="H160" s="23"/>
      <c r="I160" s="23"/>
      <c r="J160" s="23"/>
      <c r="K160" s="23"/>
    </row>
    <row r="161" spans="1:11" x14ac:dyDescent="0.2">
      <c r="A161" s="23"/>
      <c r="B161" s="23"/>
      <c r="C161" s="23"/>
      <c r="D161" s="23"/>
      <c r="E161" s="23"/>
      <c r="F161" s="23"/>
      <c r="G161" s="23"/>
      <c r="H161" s="23"/>
      <c r="I161" s="23"/>
      <c r="J161" s="23"/>
      <c r="K161" s="23"/>
    </row>
    <row r="162" spans="1:11" x14ac:dyDescent="0.2">
      <c r="A162" s="23"/>
      <c r="B162" s="23"/>
      <c r="C162" s="23"/>
      <c r="D162" s="23"/>
      <c r="E162" s="23"/>
      <c r="F162" s="23"/>
      <c r="G162" s="23"/>
      <c r="H162" s="23"/>
      <c r="I162" s="23"/>
      <c r="J162" s="23"/>
      <c r="K162" s="23"/>
    </row>
    <row r="163" spans="1:11" x14ac:dyDescent="0.2">
      <c r="A163" s="23"/>
      <c r="B163" s="23"/>
      <c r="C163" s="23"/>
      <c r="D163" s="23"/>
      <c r="E163" s="23"/>
      <c r="F163" s="23"/>
      <c r="G163" s="23"/>
      <c r="H163" s="23"/>
      <c r="I163" s="23"/>
      <c r="J163" s="23"/>
      <c r="K163" s="23"/>
    </row>
    <row r="164" spans="1:11" ht="13.5" customHeight="1" x14ac:dyDescent="0.2">
      <c r="A164" s="23"/>
      <c r="B164" s="23"/>
      <c r="C164" s="23"/>
      <c r="D164" s="23"/>
      <c r="E164" s="23"/>
      <c r="F164" s="23"/>
      <c r="G164" s="23"/>
      <c r="H164" s="23"/>
      <c r="I164" s="23"/>
      <c r="J164" s="23"/>
      <c r="K164" s="23"/>
    </row>
    <row r="165" spans="1:11" ht="13.5" customHeight="1" x14ac:dyDescent="0.2">
      <c r="A165" s="23"/>
      <c r="B165" s="23"/>
      <c r="C165" s="23"/>
      <c r="D165" s="23"/>
      <c r="E165" s="23"/>
      <c r="F165" s="23"/>
      <c r="G165" s="23"/>
      <c r="H165" s="23"/>
      <c r="I165" s="23"/>
      <c r="J165" s="23"/>
      <c r="K165" s="23"/>
    </row>
    <row r="166" spans="1:11" x14ac:dyDescent="0.2">
      <c r="A166" s="23"/>
      <c r="B166" s="23"/>
      <c r="C166" s="23"/>
      <c r="D166" s="23"/>
      <c r="E166" s="23"/>
      <c r="F166" s="23"/>
      <c r="G166" s="23"/>
      <c r="H166" s="23"/>
      <c r="I166" s="23"/>
      <c r="J166" s="23"/>
      <c r="K166" s="23"/>
    </row>
    <row r="167" spans="1:11" ht="19.5" customHeight="1" x14ac:dyDescent="0.2">
      <c r="A167" s="23"/>
      <c r="B167" s="23"/>
      <c r="C167" s="23"/>
      <c r="D167" s="23"/>
      <c r="E167" s="23"/>
      <c r="F167" s="23"/>
      <c r="G167" s="23"/>
      <c r="H167" s="23"/>
      <c r="I167" s="23"/>
      <c r="J167" s="23"/>
      <c r="K167" s="23"/>
    </row>
    <row r="168" spans="1:11" x14ac:dyDescent="0.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</row>
    <row r="170" spans="1:11" x14ac:dyDescent="0.2">
      <c r="A170" s="8" t="s">
        <v>30</v>
      </c>
    </row>
    <row r="172" spans="1:11" ht="51" x14ac:dyDescent="0.2">
      <c r="A172" s="10" t="s">
        <v>4</v>
      </c>
      <c r="B172" s="10" t="s">
        <v>5</v>
      </c>
      <c r="C172" s="10" t="s">
        <v>6</v>
      </c>
      <c r="D172" s="10" t="s">
        <v>7</v>
      </c>
      <c r="E172" s="10" t="s">
        <v>8</v>
      </c>
      <c r="F172" s="10" t="s">
        <v>9</v>
      </c>
      <c r="G172" s="10" t="s">
        <v>57</v>
      </c>
      <c r="H172" s="10" t="s">
        <v>11</v>
      </c>
      <c r="I172" s="10" t="s">
        <v>12</v>
      </c>
      <c r="J172" s="10" t="s">
        <v>13</v>
      </c>
      <c r="K172" s="10" t="s">
        <v>17</v>
      </c>
    </row>
    <row r="173" spans="1:11" x14ac:dyDescent="0.2">
      <c r="A173" s="1">
        <v>1</v>
      </c>
      <c r="B173" s="4">
        <v>2</v>
      </c>
      <c r="C173" s="4">
        <v>3</v>
      </c>
      <c r="D173" s="4">
        <v>4</v>
      </c>
      <c r="E173" s="1">
        <v>5</v>
      </c>
      <c r="F173" s="1">
        <v>6</v>
      </c>
      <c r="G173" s="1">
        <v>7</v>
      </c>
      <c r="H173" s="1">
        <v>8</v>
      </c>
      <c r="I173" s="1">
        <v>9</v>
      </c>
      <c r="J173" s="1">
        <v>10</v>
      </c>
      <c r="K173" s="1">
        <v>11</v>
      </c>
    </row>
    <row r="174" spans="1:11" ht="114.75" x14ac:dyDescent="0.2">
      <c r="A174" s="1">
        <v>1</v>
      </c>
      <c r="B174" s="1" t="s">
        <v>31</v>
      </c>
      <c r="C174" s="1" t="s">
        <v>15</v>
      </c>
      <c r="D174" s="1">
        <v>1600</v>
      </c>
      <c r="E174" s="11"/>
      <c r="F174" s="10"/>
      <c r="G174" s="12"/>
      <c r="H174" s="12"/>
      <c r="I174" s="13"/>
      <c r="J174" s="12"/>
      <c r="K174" s="10"/>
    </row>
    <row r="175" spans="1:11" x14ac:dyDescent="0.2">
      <c r="A175" s="21" t="s">
        <v>16</v>
      </c>
      <c r="B175" s="21"/>
      <c r="C175" s="21"/>
      <c r="D175" s="21"/>
      <c r="E175" s="21"/>
      <c r="F175" s="21"/>
      <c r="G175" s="21"/>
      <c r="H175" s="14">
        <f>SUM(H174)</f>
        <v>0</v>
      </c>
      <c r="I175" s="15"/>
      <c r="J175" s="14">
        <f>SUM(J174)</f>
        <v>0</v>
      </c>
      <c r="K175" s="10"/>
    </row>
    <row r="178" spans="1:11" x14ac:dyDescent="0.2">
      <c r="A178" s="8" t="s">
        <v>60</v>
      </c>
    </row>
    <row r="180" spans="1:11" ht="51" x14ac:dyDescent="0.2">
      <c r="A180" s="10" t="s">
        <v>4</v>
      </c>
      <c r="B180" s="10" t="s">
        <v>5</v>
      </c>
      <c r="C180" s="10" t="s">
        <v>6</v>
      </c>
      <c r="D180" s="10" t="s">
        <v>7</v>
      </c>
      <c r="E180" s="10" t="s">
        <v>8</v>
      </c>
      <c r="F180" s="10" t="s">
        <v>9</v>
      </c>
      <c r="G180" s="10" t="s">
        <v>57</v>
      </c>
      <c r="H180" s="10" t="s">
        <v>11</v>
      </c>
      <c r="I180" s="10" t="s">
        <v>12</v>
      </c>
      <c r="J180" s="10" t="s">
        <v>13</v>
      </c>
      <c r="K180" s="10" t="s">
        <v>17</v>
      </c>
    </row>
    <row r="181" spans="1:11" x14ac:dyDescent="0.2">
      <c r="A181" s="1">
        <v>1</v>
      </c>
      <c r="B181" s="4">
        <v>2</v>
      </c>
      <c r="C181" s="4">
        <v>3</v>
      </c>
      <c r="D181" s="4">
        <v>4</v>
      </c>
      <c r="E181" s="1">
        <v>5</v>
      </c>
      <c r="F181" s="1">
        <v>6</v>
      </c>
      <c r="G181" s="1">
        <v>7</v>
      </c>
      <c r="H181" s="1">
        <v>8</v>
      </c>
      <c r="I181" s="1">
        <v>9</v>
      </c>
      <c r="J181" s="1">
        <v>10</v>
      </c>
      <c r="K181" s="1">
        <v>11</v>
      </c>
    </row>
    <row r="182" spans="1:11" ht="33.75" customHeight="1" x14ac:dyDescent="0.2">
      <c r="A182" s="1">
        <v>1</v>
      </c>
      <c r="B182" s="4" t="s">
        <v>33</v>
      </c>
      <c r="C182" s="4" t="s">
        <v>15</v>
      </c>
      <c r="D182" s="4">
        <v>100</v>
      </c>
      <c r="E182" s="5"/>
      <c r="F182" s="1"/>
      <c r="G182" s="1"/>
      <c r="H182" s="7"/>
      <c r="I182" s="1"/>
      <c r="J182" s="6"/>
      <c r="K182" s="1"/>
    </row>
    <row r="183" spans="1:11" ht="36" customHeight="1" x14ac:dyDescent="0.2">
      <c r="A183" s="1">
        <v>2</v>
      </c>
      <c r="B183" s="1" t="s">
        <v>34</v>
      </c>
      <c r="C183" s="1" t="s">
        <v>15</v>
      </c>
      <c r="D183" s="1">
        <v>240</v>
      </c>
      <c r="E183" s="11"/>
      <c r="F183" s="10"/>
      <c r="G183" s="12"/>
      <c r="H183" s="7"/>
      <c r="I183" s="13"/>
      <c r="J183" s="6"/>
      <c r="K183" s="10"/>
    </row>
    <row r="184" spans="1:11" x14ac:dyDescent="0.2">
      <c r="A184" s="21" t="s">
        <v>16</v>
      </c>
      <c r="B184" s="21"/>
      <c r="C184" s="21"/>
      <c r="D184" s="21"/>
      <c r="E184" s="21"/>
      <c r="F184" s="21"/>
      <c r="G184" s="21"/>
      <c r="H184" s="16">
        <f>SUM(H182:H183)</f>
        <v>0</v>
      </c>
      <c r="I184" s="15"/>
      <c r="J184" s="14">
        <f>SUM(J182:J183)</f>
        <v>0</v>
      </c>
      <c r="K184" s="10"/>
    </row>
    <row r="187" spans="1:11" x14ac:dyDescent="0.2">
      <c r="A187" s="23" t="s">
        <v>35</v>
      </c>
      <c r="B187" s="26"/>
      <c r="C187" s="26"/>
      <c r="D187" s="26"/>
      <c r="E187" s="26"/>
      <c r="F187" s="26"/>
      <c r="G187" s="26"/>
      <c r="H187" s="26"/>
      <c r="I187" s="26"/>
      <c r="J187" s="26"/>
      <c r="K187" s="26"/>
    </row>
    <row r="188" spans="1:11" x14ac:dyDescent="0.2">
      <c r="A188" s="26"/>
      <c r="B188" s="26"/>
      <c r="C188" s="26"/>
      <c r="D188" s="26"/>
      <c r="E188" s="26"/>
      <c r="F188" s="26"/>
      <c r="G188" s="26"/>
      <c r="H188" s="26"/>
      <c r="I188" s="26"/>
      <c r="J188" s="26"/>
      <c r="K188" s="26"/>
    </row>
    <row r="189" spans="1:11" x14ac:dyDescent="0.2">
      <c r="A189" s="26"/>
      <c r="B189" s="26"/>
      <c r="C189" s="26"/>
      <c r="D189" s="26"/>
      <c r="E189" s="26"/>
      <c r="F189" s="26"/>
      <c r="G189" s="26"/>
      <c r="H189" s="26"/>
      <c r="I189" s="26"/>
      <c r="J189" s="26"/>
      <c r="K189" s="26"/>
    </row>
    <row r="190" spans="1:11" x14ac:dyDescent="0.2">
      <c r="A190" s="26"/>
      <c r="B190" s="26"/>
      <c r="C190" s="26"/>
      <c r="D190" s="26"/>
      <c r="E190" s="26"/>
      <c r="F190" s="26"/>
      <c r="G190" s="26"/>
      <c r="H190" s="26"/>
      <c r="I190" s="26"/>
      <c r="J190" s="26"/>
      <c r="K190" s="26"/>
    </row>
    <row r="191" spans="1:11" x14ac:dyDescent="0.2">
      <c r="A191" s="26"/>
      <c r="B191" s="26"/>
      <c r="C191" s="26"/>
      <c r="D191" s="26"/>
      <c r="E191" s="26"/>
      <c r="F191" s="26"/>
      <c r="G191" s="26"/>
      <c r="H191" s="26"/>
      <c r="I191" s="26"/>
      <c r="J191" s="26"/>
      <c r="K191" s="26"/>
    </row>
    <row r="192" spans="1:11" x14ac:dyDescent="0.2">
      <c r="A192" s="26"/>
      <c r="B192" s="26"/>
      <c r="C192" s="26"/>
      <c r="D192" s="26"/>
      <c r="E192" s="26"/>
      <c r="F192" s="26"/>
      <c r="G192" s="26"/>
      <c r="H192" s="26"/>
      <c r="I192" s="26"/>
      <c r="J192" s="26"/>
      <c r="K192" s="26"/>
    </row>
    <row r="193" spans="1:11" x14ac:dyDescent="0.2">
      <c r="A193" s="26"/>
      <c r="B193" s="26"/>
      <c r="C193" s="26"/>
      <c r="D193" s="26"/>
      <c r="E193" s="26"/>
      <c r="F193" s="26"/>
      <c r="G193" s="26"/>
      <c r="H193" s="26"/>
      <c r="I193" s="26"/>
      <c r="J193" s="26"/>
      <c r="K193" s="26"/>
    </row>
    <row r="194" spans="1:11" x14ac:dyDescent="0.2">
      <c r="A194" s="26"/>
      <c r="B194" s="26"/>
      <c r="C194" s="26"/>
      <c r="D194" s="26"/>
      <c r="E194" s="26"/>
      <c r="F194" s="26"/>
      <c r="G194" s="26"/>
      <c r="H194" s="26"/>
      <c r="I194" s="26"/>
      <c r="J194" s="26"/>
      <c r="K194" s="26"/>
    </row>
    <row r="195" spans="1:11" x14ac:dyDescent="0.2">
      <c r="A195" s="26"/>
      <c r="B195" s="26"/>
      <c r="C195" s="26"/>
      <c r="D195" s="26"/>
      <c r="E195" s="26"/>
      <c r="F195" s="26"/>
      <c r="G195" s="26"/>
      <c r="H195" s="26"/>
      <c r="I195" s="26"/>
      <c r="J195" s="26"/>
      <c r="K195" s="26"/>
    </row>
    <row r="197" spans="1:11" ht="15" customHeight="1" x14ac:dyDescent="0.2">
      <c r="A197" s="23" t="s">
        <v>36</v>
      </c>
      <c r="B197" s="23"/>
      <c r="C197" s="23"/>
      <c r="D197" s="23"/>
      <c r="E197" s="23"/>
      <c r="F197" s="23"/>
      <c r="G197" s="23"/>
      <c r="H197" s="23"/>
      <c r="I197" s="23"/>
      <c r="J197" s="23"/>
      <c r="K197" s="23"/>
    </row>
    <row r="198" spans="1:11" x14ac:dyDescent="0.2">
      <c r="A198" s="23"/>
      <c r="B198" s="23"/>
      <c r="C198" s="23"/>
      <c r="D198" s="23"/>
      <c r="E198" s="23"/>
      <c r="F198" s="23"/>
      <c r="G198" s="23"/>
      <c r="H198" s="23"/>
      <c r="I198" s="23"/>
      <c r="J198" s="23"/>
      <c r="K198" s="23"/>
    </row>
    <row r="199" spans="1:11" x14ac:dyDescent="0.2">
      <c r="A199" s="23"/>
      <c r="B199" s="23"/>
      <c r="C199" s="23"/>
      <c r="D199" s="23"/>
      <c r="E199" s="23"/>
      <c r="F199" s="23"/>
      <c r="G199" s="23"/>
      <c r="H199" s="23"/>
      <c r="I199" s="23"/>
      <c r="J199" s="23"/>
      <c r="K199" s="23"/>
    </row>
    <row r="200" spans="1:11" x14ac:dyDescent="0.2">
      <c r="A200" s="23"/>
      <c r="B200" s="23"/>
      <c r="C200" s="23"/>
      <c r="D200" s="23"/>
      <c r="E200" s="23"/>
      <c r="F200" s="23"/>
      <c r="G200" s="23"/>
      <c r="H200" s="23"/>
      <c r="I200" s="23"/>
      <c r="J200" s="23"/>
      <c r="K200" s="23"/>
    </row>
    <row r="201" spans="1:11" x14ac:dyDescent="0.2">
      <c r="A201" s="23"/>
      <c r="B201" s="23"/>
      <c r="C201" s="23"/>
      <c r="D201" s="23"/>
      <c r="E201" s="23"/>
      <c r="F201" s="23"/>
      <c r="G201" s="23"/>
      <c r="H201" s="23"/>
      <c r="I201" s="23"/>
      <c r="J201" s="23"/>
      <c r="K201" s="23"/>
    </row>
    <row r="202" spans="1:11" x14ac:dyDescent="0.2">
      <c r="A202" s="23"/>
      <c r="B202" s="23"/>
      <c r="C202" s="23"/>
      <c r="D202" s="23"/>
      <c r="E202" s="23"/>
      <c r="F202" s="23"/>
      <c r="G202" s="23"/>
      <c r="H202" s="23"/>
      <c r="I202" s="23"/>
      <c r="J202" s="23"/>
      <c r="K202" s="23"/>
    </row>
    <row r="203" spans="1:11" x14ac:dyDescent="0.2">
      <c r="A203" s="23"/>
      <c r="B203" s="23"/>
      <c r="C203" s="23"/>
      <c r="D203" s="23"/>
      <c r="E203" s="23"/>
      <c r="F203" s="23"/>
      <c r="G203" s="23"/>
      <c r="H203" s="23"/>
      <c r="I203" s="23"/>
      <c r="J203" s="23"/>
      <c r="K203" s="23"/>
    </row>
    <row r="204" spans="1:11" x14ac:dyDescent="0.2">
      <c r="A204" s="23"/>
      <c r="B204" s="23"/>
      <c r="C204" s="23"/>
      <c r="D204" s="23"/>
      <c r="E204" s="23"/>
      <c r="F204" s="23"/>
      <c r="G204" s="23"/>
      <c r="H204" s="23"/>
      <c r="I204" s="23"/>
      <c r="J204" s="23"/>
      <c r="K204" s="23"/>
    </row>
    <row r="205" spans="1:11" x14ac:dyDescent="0.2">
      <c r="A205" s="23"/>
      <c r="B205" s="23"/>
      <c r="C205" s="23"/>
      <c r="D205" s="23"/>
      <c r="E205" s="23"/>
      <c r="F205" s="23"/>
      <c r="G205" s="23"/>
      <c r="H205" s="23"/>
      <c r="I205" s="23"/>
      <c r="J205" s="23"/>
      <c r="K205" s="23"/>
    </row>
    <row r="206" spans="1:11" x14ac:dyDescent="0.2">
      <c r="A206" s="23"/>
      <c r="B206" s="23"/>
      <c r="C206" s="23"/>
      <c r="D206" s="23"/>
      <c r="E206" s="23"/>
      <c r="F206" s="23"/>
      <c r="G206" s="23"/>
      <c r="H206" s="23"/>
      <c r="I206" s="23"/>
      <c r="J206" s="23"/>
      <c r="K206" s="23"/>
    </row>
    <row r="207" spans="1:11" x14ac:dyDescent="0.2">
      <c r="A207" s="23"/>
      <c r="B207" s="23"/>
      <c r="C207" s="23"/>
      <c r="D207" s="23"/>
      <c r="E207" s="23"/>
      <c r="F207" s="23"/>
      <c r="G207" s="23"/>
      <c r="H207" s="23"/>
      <c r="I207" s="23"/>
      <c r="J207" s="23"/>
      <c r="K207" s="23"/>
    </row>
    <row r="209" spans="1:11" x14ac:dyDescent="0.2">
      <c r="A209" s="8" t="s">
        <v>37</v>
      </c>
    </row>
    <row r="211" spans="1:11" ht="51" x14ac:dyDescent="0.2">
      <c r="A211" s="10" t="s">
        <v>4</v>
      </c>
      <c r="B211" s="10" t="s">
        <v>5</v>
      </c>
      <c r="C211" s="10" t="s">
        <v>6</v>
      </c>
      <c r="D211" s="10" t="s">
        <v>7</v>
      </c>
      <c r="E211" s="10" t="s">
        <v>8</v>
      </c>
      <c r="F211" s="10" t="s">
        <v>9</v>
      </c>
      <c r="G211" s="10" t="s">
        <v>57</v>
      </c>
      <c r="H211" s="10" t="s">
        <v>11</v>
      </c>
      <c r="I211" s="10" t="s">
        <v>12</v>
      </c>
      <c r="J211" s="10" t="s">
        <v>13</v>
      </c>
      <c r="K211" s="10" t="s">
        <v>17</v>
      </c>
    </row>
    <row r="212" spans="1:11" x14ac:dyDescent="0.2">
      <c r="A212" s="1">
        <v>1</v>
      </c>
      <c r="B212" s="4">
        <v>2</v>
      </c>
      <c r="C212" s="4">
        <v>3</v>
      </c>
      <c r="D212" s="4">
        <v>4</v>
      </c>
      <c r="E212" s="1">
        <v>5</v>
      </c>
      <c r="F212" s="1">
        <v>6</v>
      </c>
      <c r="G212" s="1">
        <v>7</v>
      </c>
      <c r="H212" s="1">
        <v>8</v>
      </c>
      <c r="I212" s="1">
        <v>9</v>
      </c>
      <c r="J212" s="1">
        <v>10</v>
      </c>
      <c r="K212" s="1">
        <v>11</v>
      </c>
    </row>
    <row r="213" spans="1:11" ht="127.5" x14ac:dyDescent="0.2">
      <c r="A213" s="1">
        <v>1</v>
      </c>
      <c r="B213" s="3" t="s">
        <v>38</v>
      </c>
      <c r="C213" s="1" t="s">
        <v>15</v>
      </c>
      <c r="D213" s="1">
        <v>3200</v>
      </c>
      <c r="E213" s="11"/>
      <c r="F213" s="10"/>
      <c r="G213" s="12"/>
      <c r="H213" s="12"/>
      <c r="I213" s="13"/>
      <c r="J213" s="12"/>
      <c r="K213" s="10"/>
    </row>
    <row r="214" spans="1:11" x14ac:dyDescent="0.2">
      <c r="A214" s="21" t="s">
        <v>16</v>
      </c>
      <c r="B214" s="21"/>
      <c r="C214" s="21"/>
      <c r="D214" s="21"/>
      <c r="E214" s="21"/>
      <c r="F214" s="21"/>
      <c r="G214" s="21"/>
      <c r="H214" s="14">
        <f>SUM(H213)</f>
        <v>0</v>
      </c>
      <c r="I214" s="15"/>
      <c r="J214" s="14">
        <f>SUM(J213)</f>
        <v>0</v>
      </c>
      <c r="K214" s="10"/>
    </row>
    <row r="217" spans="1:11" x14ac:dyDescent="0.2">
      <c r="A217" s="8" t="s">
        <v>39</v>
      </c>
    </row>
    <row r="219" spans="1:11" ht="51" x14ac:dyDescent="0.2">
      <c r="A219" s="10" t="s">
        <v>4</v>
      </c>
      <c r="B219" s="10" t="s">
        <v>5</v>
      </c>
      <c r="C219" s="10" t="s">
        <v>6</v>
      </c>
      <c r="D219" s="10" t="s">
        <v>7</v>
      </c>
      <c r="E219" s="10" t="s">
        <v>8</v>
      </c>
      <c r="F219" s="10" t="s">
        <v>9</v>
      </c>
      <c r="G219" s="10" t="s">
        <v>57</v>
      </c>
      <c r="H219" s="10" t="s">
        <v>11</v>
      </c>
      <c r="I219" s="10" t="s">
        <v>12</v>
      </c>
      <c r="J219" s="10" t="s">
        <v>13</v>
      </c>
      <c r="K219" s="10" t="s">
        <v>17</v>
      </c>
    </row>
    <row r="220" spans="1:11" x14ac:dyDescent="0.2">
      <c r="A220" s="1">
        <v>1</v>
      </c>
      <c r="B220" s="4">
        <v>2</v>
      </c>
      <c r="C220" s="4">
        <v>3</v>
      </c>
      <c r="D220" s="4">
        <v>4</v>
      </c>
      <c r="E220" s="1">
        <v>5</v>
      </c>
      <c r="F220" s="1">
        <v>6</v>
      </c>
      <c r="G220" s="1">
        <v>7</v>
      </c>
      <c r="H220" s="1">
        <v>8</v>
      </c>
      <c r="I220" s="1">
        <v>9</v>
      </c>
      <c r="J220" s="1">
        <v>10</v>
      </c>
      <c r="K220" s="1">
        <v>11</v>
      </c>
    </row>
    <row r="221" spans="1:11" ht="63.75" x14ac:dyDescent="0.2">
      <c r="A221" s="1">
        <v>1</v>
      </c>
      <c r="B221" s="1" t="s">
        <v>40</v>
      </c>
      <c r="C221" s="1" t="s">
        <v>15</v>
      </c>
      <c r="D221" s="1">
        <v>230</v>
      </c>
      <c r="E221" s="11"/>
      <c r="F221" s="10"/>
      <c r="G221" s="12"/>
      <c r="H221" s="12"/>
      <c r="I221" s="13"/>
      <c r="J221" s="12"/>
      <c r="K221" s="10"/>
    </row>
    <row r="222" spans="1:11" x14ac:dyDescent="0.2">
      <c r="A222" s="21" t="s">
        <v>16</v>
      </c>
      <c r="B222" s="21"/>
      <c r="C222" s="21"/>
      <c r="D222" s="21"/>
      <c r="E222" s="21"/>
      <c r="F222" s="21"/>
      <c r="G222" s="21"/>
      <c r="H222" s="14">
        <f>SUM(H221)</f>
        <v>0</v>
      </c>
      <c r="I222" s="15"/>
      <c r="J222" s="14">
        <f>SUM(J221)</f>
        <v>0</v>
      </c>
      <c r="K222" s="10"/>
    </row>
    <row r="225" spans="1:11" x14ac:dyDescent="0.2">
      <c r="A225" s="8" t="s">
        <v>43</v>
      </c>
    </row>
    <row r="227" spans="1:11" ht="51" x14ac:dyDescent="0.2">
      <c r="A227" s="10" t="s">
        <v>4</v>
      </c>
      <c r="B227" s="10" t="s">
        <v>5</v>
      </c>
      <c r="C227" s="10" t="s">
        <v>6</v>
      </c>
      <c r="D227" s="10" t="s">
        <v>7</v>
      </c>
      <c r="E227" s="10" t="s">
        <v>8</v>
      </c>
      <c r="F227" s="10" t="s">
        <v>9</v>
      </c>
      <c r="G227" s="10" t="s">
        <v>57</v>
      </c>
      <c r="H227" s="10" t="s">
        <v>11</v>
      </c>
      <c r="I227" s="10" t="s">
        <v>12</v>
      </c>
      <c r="J227" s="10" t="s">
        <v>13</v>
      </c>
      <c r="K227" s="10" t="s">
        <v>17</v>
      </c>
    </row>
    <row r="228" spans="1:11" x14ac:dyDescent="0.2">
      <c r="A228" s="1">
        <v>1</v>
      </c>
      <c r="B228" s="4">
        <v>2</v>
      </c>
      <c r="C228" s="4">
        <v>3</v>
      </c>
      <c r="D228" s="4">
        <v>4</v>
      </c>
      <c r="E228" s="1">
        <v>5</v>
      </c>
      <c r="F228" s="1">
        <v>6</v>
      </c>
      <c r="G228" s="1">
        <v>7</v>
      </c>
      <c r="H228" s="1">
        <v>8</v>
      </c>
      <c r="I228" s="1">
        <v>9</v>
      </c>
      <c r="J228" s="1">
        <v>10</v>
      </c>
      <c r="K228" s="1">
        <v>11</v>
      </c>
    </row>
    <row r="229" spans="1:11" ht="191.25" customHeight="1" x14ac:dyDescent="0.2">
      <c r="A229" s="1">
        <v>1</v>
      </c>
      <c r="B229" s="4" t="s">
        <v>41</v>
      </c>
      <c r="C229" s="4" t="s">
        <v>15</v>
      </c>
      <c r="D229" s="4">
        <v>30</v>
      </c>
      <c r="E229" s="5"/>
      <c r="F229" s="1"/>
      <c r="G229" s="1"/>
      <c r="H229" s="7"/>
      <c r="I229" s="1"/>
      <c r="J229" s="6"/>
      <c r="K229" s="1"/>
    </row>
    <row r="230" spans="1:11" ht="178.5" x14ac:dyDescent="0.2">
      <c r="A230" s="1">
        <v>2</v>
      </c>
      <c r="B230" s="1" t="s">
        <v>42</v>
      </c>
      <c r="C230" s="1" t="s">
        <v>15</v>
      </c>
      <c r="D230" s="1">
        <v>900</v>
      </c>
      <c r="E230" s="11"/>
      <c r="F230" s="10"/>
      <c r="G230" s="12"/>
      <c r="H230" s="7"/>
      <c r="I230" s="13"/>
      <c r="J230" s="6"/>
      <c r="K230" s="10"/>
    </row>
    <row r="231" spans="1:11" x14ac:dyDescent="0.2">
      <c r="A231" s="21" t="s">
        <v>16</v>
      </c>
      <c r="B231" s="21"/>
      <c r="C231" s="21"/>
      <c r="D231" s="21"/>
      <c r="E231" s="21"/>
      <c r="F231" s="21"/>
      <c r="G231" s="21"/>
      <c r="H231" s="16">
        <f>SUM(H229:H230)</f>
        <v>0</v>
      </c>
      <c r="I231" s="15"/>
      <c r="J231" s="14">
        <f>SUM(J229:J230)</f>
        <v>0</v>
      </c>
      <c r="K231" s="10"/>
    </row>
    <row r="234" spans="1:11" x14ac:dyDescent="0.2">
      <c r="A234" s="8" t="s">
        <v>47</v>
      </c>
    </row>
    <row r="236" spans="1:11" ht="51" x14ac:dyDescent="0.2">
      <c r="A236" s="10" t="s">
        <v>4</v>
      </c>
      <c r="B236" s="10" t="s">
        <v>5</v>
      </c>
      <c r="C236" s="10" t="s">
        <v>6</v>
      </c>
      <c r="D236" s="10" t="s">
        <v>7</v>
      </c>
      <c r="E236" s="10" t="s">
        <v>8</v>
      </c>
      <c r="F236" s="10" t="s">
        <v>9</v>
      </c>
      <c r="G236" s="10" t="s">
        <v>10</v>
      </c>
      <c r="H236" s="10" t="s">
        <v>11</v>
      </c>
      <c r="I236" s="10" t="s">
        <v>12</v>
      </c>
      <c r="J236" s="10" t="s">
        <v>13</v>
      </c>
      <c r="K236" s="10" t="s">
        <v>17</v>
      </c>
    </row>
    <row r="237" spans="1:11" x14ac:dyDescent="0.2">
      <c r="A237" s="1">
        <v>1</v>
      </c>
      <c r="B237" s="4">
        <v>2</v>
      </c>
      <c r="C237" s="4">
        <v>3</v>
      </c>
      <c r="D237" s="4">
        <v>4</v>
      </c>
      <c r="E237" s="1">
        <v>5</v>
      </c>
      <c r="F237" s="1">
        <v>6</v>
      </c>
      <c r="G237" s="1">
        <v>7</v>
      </c>
      <c r="H237" s="1">
        <v>8</v>
      </c>
      <c r="I237" s="1">
        <v>9</v>
      </c>
      <c r="J237" s="1">
        <v>10</v>
      </c>
      <c r="K237" s="1">
        <v>11</v>
      </c>
    </row>
    <row r="238" spans="1:11" ht="62.25" customHeight="1" x14ac:dyDescent="0.2">
      <c r="A238" s="1">
        <v>1</v>
      </c>
      <c r="B238" s="4" t="s">
        <v>44</v>
      </c>
      <c r="C238" s="4" t="s">
        <v>15</v>
      </c>
      <c r="D238" s="4">
        <v>3000</v>
      </c>
      <c r="E238" s="5"/>
      <c r="F238" s="1"/>
      <c r="G238" s="1"/>
      <c r="H238" s="7"/>
      <c r="I238" s="1"/>
      <c r="J238" s="6"/>
      <c r="K238" s="1"/>
    </row>
    <row r="239" spans="1:11" ht="189.75" customHeight="1" x14ac:dyDescent="0.2">
      <c r="A239" s="1">
        <v>2</v>
      </c>
      <c r="B239" s="4" t="s">
        <v>45</v>
      </c>
      <c r="C239" s="4" t="s">
        <v>15</v>
      </c>
      <c r="D239" s="4">
        <v>640</v>
      </c>
      <c r="E239" s="5"/>
      <c r="F239" s="1"/>
      <c r="G239" s="1"/>
      <c r="H239" s="7"/>
      <c r="I239" s="1"/>
      <c r="J239" s="6"/>
      <c r="K239" s="1"/>
    </row>
    <row r="240" spans="1:11" ht="86.25" customHeight="1" x14ac:dyDescent="0.2">
      <c r="A240" s="1">
        <v>3</v>
      </c>
      <c r="B240" s="1" t="s">
        <v>46</v>
      </c>
      <c r="C240" s="1" t="s">
        <v>15</v>
      </c>
      <c r="D240" s="1">
        <v>2000</v>
      </c>
      <c r="E240" s="11"/>
      <c r="F240" s="10"/>
      <c r="G240" s="12"/>
      <c r="H240" s="7"/>
      <c r="I240" s="13"/>
      <c r="J240" s="6"/>
      <c r="K240" s="10"/>
    </row>
    <row r="241" spans="1:11" ht="21" customHeight="1" x14ac:dyDescent="0.2">
      <c r="A241" s="21" t="s">
        <v>16</v>
      </c>
      <c r="B241" s="21"/>
      <c r="C241" s="21"/>
      <c r="D241" s="21"/>
      <c r="E241" s="21"/>
      <c r="F241" s="21"/>
      <c r="G241" s="21"/>
      <c r="H241" s="16">
        <f>SUM(H238:H240)</f>
        <v>0</v>
      </c>
      <c r="I241" s="15"/>
      <c r="J241" s="14">
        <f>SUM(J238:J240)</f>
        <v>0</v>
      </c>
      <c r="K241" s="10"/>
    </row>
    <row r="244" spans="1:11" x14ac:dyDescent="0.2">
      <c r="A244" s="8" t="s">
        <v>48</v>
      </c>
    </row>
    <row r="246" spans="1:11" ht="51" x14ac:dyDescent="0.2">
      <c r="A246" s="10" t="s">
        <v>4</v>
      </c>
      <c r="B246" s="10" t="s">
        <v>5</v>
      </c>
      <c r="C246" s="10" t="s">
        <v>6</v>
      </c>
      <c r="D246" s="10" t="s">
        <v>7</v>
      </c>
      <c r="E246" s="10" t="s">
        <v>8</v>
      </c>
      <c r="F246" s="10" t="s">
        <v>9</v>
      </c>
      <c r="G246" s="10" t="s">
        <v>57</v>
      </c>
      <c r="H246" s="10" t="s">
        <v>11</v>
      </c>
      <c r="I246" s="10" t="s">
        <v>12</v>
      </c>
      <c r="J246" s="10" t="s">
        <v>13</v>
      </c>
      <c r="K246" s="10" t="s">
        <v>17</v>
      </c>
    </row>
    <row r="247" spans="1:11" x14ac:dyDescent="0.2">
      <c r="A247" s="1">
        <v>1</v>
      </c>
      <c r="B247" s="4">
        <v>2</v>
      </c>
      <c r="C247" s="4">
        <v>3</v>
      </c>
      <c r="D247" s="4">
        <v>4</v>
      </c>
      <c r="E247" s="1">
        <v>5</v>
      </c>
      <c r="F247" s="1">
        <v>6</v>
      </c>
      <c r="G247" s="1">
        <v>7</v>
      </c>
      <c r="H247" s="1">
        <v>8</v>
      </c>
      <c r="I247" s="1">
        <v>9</v>
      </c>
      <c r="J247" s="1">
        <v>10</v>
      </c>
      <c r="K247" s="1">
        <v>11</v>
      </c>
    </row>
    <row r="248" spans="1:11" ht="41.25" customHeight="1" x14ac:dyDescent="0.2">
      <c r="A248" s="1">
        <v>1</v>
      </c>
      <c r="B248" s="1" t="s">
        <v>49</v>
      </c>
      <c r="C248" s="1" t="s">
        <v>15</v>
      </c>
      <c r="D248" s="1">
        <v>600</v>
      </c>
      <c r="E248" s="11"/>
      <c r="F248" s="10"/>
      <c r="G248" s="12"/>
      <c r="H248" s="12"/>
      <c r="I248" s="13"/>
      <c r="J248" s="12"/>
      <c r="K248" s="10"/>
    </row>
    <row r="249" spans="1:11" ht="17.25" customHeight="1" x14ac:dyDescent="0.2">
      <c r="A249" s="21" t="s">
        <v>16</v>
      </c>
      <c r="B249" s="21"/>
      <c r="C249" s="21"/>
      <c r="D249" s="21"/>
      <c r="E249" s="21"/>
      <c r="F249" s="21"/>
      <c r="G249" s="21"/>
      <c r="H249" s="14">
        <f>SUM(H248)</f>
        <v>0</v>
      </c>
      <c r="I249" s="15"/>
      <c r="J249" s="14">
        <f>SUM(J248)</f>
        <v>0</v>
      </c>
      <c r="K249" s="10"/>
    </row>
    <row r="251" spans="1:11" x14ac:dyDescent="0.2">
      <c r="A251" s="23" t="s">
        <v>50</v>
      </c>
      <c r="B251" s="23"/>
      <c r="C251" s="23"/>
      <c r="D251" s="23"/>
      <c r="E251" s="23"/>
      <c r="F251" s="23"/>
      <c r="G251" s="23"/>
      <c r="H251" s="23"/>
      <c r="I251" s="23"/>
      <c r="J251" s="23"/>
      <c r="K251" s="23"/>
    </row>
    <row r="252" spans="1:11" x14ac:dyDescent="0.2">
      <c r="A252" s="23"/>
      <c r="B252" s="23"/>
      <c r="C252" s="23"/>
      <c r="D252" s="23"/>
      <c r="E252" s="23"/>
      <c r="F252" s="23"/>
      <c r="G252" s="23"/>
      <c r="H252" s="23"/>
      <c r="I252" s="23"/>
      <c r="J252" s="23"/>
      <c r="K252" s="23"/>
    </row>
    <row r="253" spans="1:11" x14ac:dyDescent="0.2">
      <c r="A253" s="23"/>
      <c r="B253" s="23"/>
      <c r="C253" s="23"/>
      <c r="D253" s="23"/>
      <c r="E253" s="23"/>
      <c r="F253" s="23"/>
      <c r="G253" s="23"/>
      <c r="H253" s="23"/>
      <c r="I253" s="23"/>
      <c r="J253" s="23"/>
      <c r="K253" s="23"/>
    </row>
    <row r="254" spans="1:11" x14ac:dyDescent="0.2">
      <c r="A254" s="23"/>
      <c r="B254" s="23"/>
      <c r="C254" s="23"/>
      <c r="D254" s="23"/>
      <c r="E254" s="23"/>
      <c r="F254" s="23"/>
      <c r="G254" s="23"/>
      <c r="H254" s="23"/>
      <c r="I254" s="23"/>
      <c r="J254" s="23"/>
      <c r="K254" s="23"/>
    </row>
    <row r="255" spans="1:11" x14ac:dyDescent="0.2">
      <c r="A255" s="23"/>
      <c r="B255" s="23"/>
      <c r="C255" s="23"/>
      <c r="D255" s="23"/>
      <c r="E255" s="23"/>
      <c r="F255" s="23"/>
      <c r="G255" s="23"/>
      <c r="H255" s="23"/>
      <c r="I255" s="23"/>
      <c r="J255" s="23"/>
      <c r="K255" s="23"/>
    </row>
    <row r="256" spans="1:11" x14ac:dyDescent="0.2">
      <c r="A256" s="23"/>
      <c r="B256" s="23"/>
      <c r="C256" s="23"/>
      <c r="D256" s="23"/>
      <c r="E256" s="23"/>
      <c r="F256" s="23"/>
      <c r="G256" s="23"/>
      <c r="H256" s="23"/>
      <c r="I256" s="23"/>
      <c r="J256" s="23"/>
      <c r="K256" s="23"/>
    </row>
    <row r="257" spans="1:11" x14ac:dyDescent="0.2">
      <c r="A257" s="23"/>
      <c r="B257" s="23"/>
      <c r="C257" s="23"/>
      <c r="D257" s="23"/>
      <c r="E257" s="23"/>
      <c r="F257" s="23"/>
      <c r="G257" s="23"/>
      <c r="H257" s="23"/>
      <c r="I257" s="23"/>
      <c r="J257" s="23"/>
      <c r="K257" s="23"/>
    </row>
    <row r="258" spans="1:11" x14ac:dyDescent="0.2">
      <c r="A258" s="23"/>
      <c r="B258" s="23"/>
      <c r="C258" s="23"/>
      <c r="D258" s="23"/>
      <c r="E258" s="23"/>
      <c r="F258" s="23"/>
      <c r="G258" s="23"/>
      <c r="H258" s="23"/>
      <c r="I258" s="23"/>
      <c r="J258" s="23"/>
      <c r="K258" s="23"/>
    </row>
    <row r="259" spans="1:11" x14ac:dyDescent="0.2">
      <c r="A259" s="23"/>
      <c r="B259" s="23"/>
      <c r="C259" s="23"/>
      <c r="D259" s="23"/>
      <c r="E259" s="23"/>
      <c r="F259" s="23"/>
      <c r="G259" s="23"/>
      <c r="H259" s="23"/>
      <c r="I259" s="23"/>
      <c r="J259" s="23"/>
      <c r="K259" s="23"/>
    </row>
    <row r="260" spans="1:11" x14ac:dyDescent="0.2">
      <c r="A260" s="23"/>
      <c r="B260" s="23"/>
      <c r="C260" s="23"/>
      <c r="D260" s="23"/>
      <c r="E260" s="23"/>
      <c r="F260" s="23"/>
      <c r="G260" s="23"/>
      <c r="H260" s="23"/>
      <c r="I260" s="23"/>
      <c r="J260" s="23"/>
      <c r="K260" s="23"/>
    </row>
    <row r="261" spans="1:11" x14ac:dyDescent="0.2">
      <c r="A261" s="23"/>
      <c r="B261" s="23"/>
      <c r="C261" s="23"/>
      <c r="D261" s="23"/>
      <c r="E261" s="23"/>
      <c r="F261" s="23"/>
      <c r="G261" s="23"/>
      <c r="H261" s="23"/>
      <c r="I261" s="23"/>
      <c r="J261" s="23"/>
      <c r="K261" s="23"/>
    </row>
    <row r="262" spans="1:11" x14ac:dyDescent="0.2">
      <c r="A262" s="23"/>
      <c r="B262" s="23"/>
      <c r="C262" s="23"/>
      <c r="D262" s="23"/>
      <c r="E262" s="23"/>
      <c r="F262" s="23"/>
      <c r="G262" s="23"/>
      <c r="H262" s="23"/>
      <c r="I262" s="23"/>
      <c r="J262" s="23"/>
      <c r="K262" s="23"/>
    </row>
    <row r="263" spans="1:11" x14ac:dyDescent="0.2">
      <c r="A263" s="23"/>
      <c r="B263" s="23"/>
      <c r="C263" s="23"/>
      <c r="D263" s="23"/>
      <c r="E263" s="23"/>
      <c r="F263" s="23"/>
      <c r="G263" s="23"/>
      <c r="H263" s="23"/>
      <c r="I263" s="23"/>
      <c r="J263" s="23"/>
      <c r="K263" s="23"/>
    </row>
    <row r="264" spans="1:11" x14ac:dyDescent="0.2">
      <c r="A264" s="23"/>
      <c r="B264" s="23"/>
      <c r="C264" s="23"/>
      <c r="D264" s="23"/>
      <c r="E264" s="23"/>
      <c r="F264" s="23"/>
      <c r="G264" s="23"/>
      <c r="H264" s="23"/>
      <c r="I264" s="23"/>
      <c r="J264" s="23"/>
      <c r="K264" s="23"/>
    </row>
    <row r="265" spans="1:11" x14ac:dyDescent="0.2">
      <c r="A265" s="23"/>
      <c r="B265" s="23"/>
      <c r="C265" s="23"/>
      <c r="D265" s="23"/>
      <c r="E265" s="23"/>
      <c r="F265" s="23"/>
      <c r="G265" s="23"/>
      <c r="H265" s="23"/>
      <c r="I265" s="23"/>
      <c r="J265" s="23"/>
      <c r="K265" s="23"/>
    </row>
    <row r="266" spans="1:11" x14ac:dyDescent="0.2">
      <c r="A266" s="23"/>
      <c r="B266" s="23"/>
      <c r="C266" s="23"/>
      <c r="D266" s="23"/>
      <c r="E266" s="23"/>
      <c r="F266" s="23"/>
      <c r="G266" s="23"/>
      <c r="H266" s="23"/>
      <c r="I266" s="23"/>
      <c r="J266" s="23"/>
      <c r="K266" s="23"/>
    </row>
    <row r="267" spans="1:11" x14ac:dyDescent="0.2">
      <c r="A267" s="23"/>
      <c r="B267" s="23"/>
      <c r="C267" s="23"/>
      <c r="D267" s="23"/>
      <c r="E267" s="23"/>
      <c r="F267" s="23"/>
      <c r="G267" s="23"/>
      <c r="H267" s="23"/>
      <c r="I267" s="23"/>
      <c r="J267" s="23"/>
      <c r="K267" s="23"/>
    </row>
    <row r="268" spans="1:11" x14ac:dyDescent="0.2">
      <c r="A268" s="23"/>
      <c r="B268" s="23"/>
      <c r="C268" s="23"/>
      <c r="D268" s="23"/>
      <c r="E268" s="23"/>
      <c r="F268" s="23"/>
      <c r="G268" s="23"/>
      <c r="H268" s="23"/>
      <c r="I268" s="23"/>
      <c r="J268" s="23"/>
      <c r="K268" s="23"/>
    </row>
    <row r="269" spans="1:11" x14ac:dyDescent="0.2">
      <c r="A269" s="23"/>
      <c r="B269" s="23"/>
      <c r="C269" s="23"/>
      <c r="D269" s="23"/>
      <c r="E269" s="23"/>
      <c r="F269" s="23"/>
      <c r="G269" s="23"/>
      <c r="H269" s="23"/>
      <c r="I269" s="23"/>
      <c r="J269" s="23"/>
      <c r="K269" s="23"/>
    </row>
    <row r="270" spans="1:11" x14ac:dyDescent="0.2">
      <c r="A270" s="23"/>
      <c r="B270" s="23"/>
      <c r="C270" s="23"/>
      <c r="D270" s="23"/>
      <c r="E270" s="23"/>
      <c r="F270" s="23"/>
      <c r="G270" s="23"/>
      <c r="H270" s="23"/>
      <c r="I270" s="23"/>
      <c r="J270" s="23"/>
      <c r="K270" s="23"/>
    </row>
    <row r="271" spans="1:11" ht="17.25" customHeight="1" x14ac:dyDescent="0.2">
      <c r="A271" s="23"/>
      <c r="B271" s="23"/>
      <c r="C271" s="23"/>
      <c r="D271" s="23"/>
      <c r="E271" s="23"/>
      <c r="F271" s="23"/>
      <c r="G271" s="23"/>
      <c r="H271" s="23"/>
      <c r="I271" s="23"/>
      <c r="J271" s="23"/>
      <c r="K271" s="23"/>
    </row>
    <row r="272" spans="1:11" ht="17.25" customHeight="1" x14ac:dyDescent="0.2"/>
    <row r="274" spans="1:11" x14ac:dyDescent="0.2">
      <c r="A274" s="8" t="s">
        <v>52</v>
      </c>
    </row>
    <row r="276" spans="1:11" ht="51" x14ac:dyDescent="0.2">
      <c r="A276" s="10" t="s">
        <v>4</v>
      </c>
      <c r="B276" s="10" t="s">
        <v>5</v>
      </c>
      <c r="C276" s="10" t="s">
        <v>6</v>
      </c>
      <c r="D276" s="10" t="s">
        <v>7</v>
      </c>
      <c r="E276" s="10" t="s">
        <v>8</v>
      </c>
      <c r="F276" s="10" t="s">
        <v>9</v>
      </c>
      <c r="G276" s="10" t="s">
        <v>57</v>
      </c>
      <c r="H276" s="10" t="s">
        <v>11</v>
      </c>
      <c r="I276" s="10" t="s">
        <v>12</v>
      </c>
      <c r="J276" s="10" t="s">
        <v>13</v>
      </c>
      <c r="K276" s="10" t="s">
        <v>17</v>
      </c>
    </row>
    <row r="277" spans="1:11" x14ac:dyDescent="0.2">
      <c r="A277" s="1">
        <v>1</v>
      </c>
      <c r="B277" s="4">
        <v>2</v>
      </c>
      <c r="C277" s="4">
        <v>3</v>
      </c>
      <c r="D277" s="4">
        <v>4</v>
      </c>
      <c r="E277" s="1">
        <v>5</v>
      </c>
      <c r="F277" s="1">
        <v>6</v>
      </c>
      <c r="G277" s="1">
        <v>7</v>
      </c>
      <c r="H277" s="1">
        <v>8</v>
      </c>
      <c r="I277" s="1">
        <v>9</v>
      </c>
      <c r="J277" s="1">
        <v>10</v>
      </c>
      <c r="K277" s="1">
        <v>11</v>
      </c>
    </row>
    <row r="278" spans="1:11" ht="25.5" x14ac:dyDescent="0.2">
      <c r="A278" s="1">
        <v>1</v>
      </c>
      <c r="B278" s="1" t="s">
        <v>54</v>
      </c>
      <c r="C278" s="1" t="s">
        <v>51</v>
      </c>
      <c r="D278" s="1">
        <v>180</v>
      </c>
      <c r="E278" s="11"/>
      <c r="F278" s="10"/>
      <c r="G278" s="12"/>
      <c r="H278" s="12"/>
      <c r="I278" s="13"/>
      <c r="J278" s="12"/>
      <c r="K278" s="10"/>
    </row>
    <row r="279" spans="1:11" x14ac:dyDescent="0.2">
      <c r="A279" s="21" t="s">
        <v>16</v>
      </c>
      <c r="B279" s="21"/>
      <c r="C279" s="21"/>
      <c r="D279" s="21"/>
      <c r="E279" s="21"/>
      <c r="F279" s="21"/>
      <c r="G279" s="21"/>
      <c r="H279" s="14">
        <f>SUM(H278)</f>
        <v>0</v>
      </c>
      <c r="I279" s="15"/>
      <c r="J279" s="14">
        <f>SUM(J278)</f>
        <v>0</v>
      </c>
      <c r="K279" s="10"/>
    </row>
    <row r="281" spans="1:11" x14ac:dyDescent="0.2">
      <c r="A281" s="23" t="s">
        <v>53</v>
      </c>
      <c r="B281" s="23"/>
      <c r="C281" s="23"/>
      <c r="D281" s="23"/>
      <c r="E281" s="23"/>
      <c r="F281" s="23"/>
      <c r="G281" s="23"/>
      <c r="H281" s="23"/>
      <c r="I281" s="23"/>
      <c r="J281" s="23"/>
      <c r="K281" s="23"/>
    </row>
    <row r="282" spans="1:11" x14ac:dyDescent="0.2">
      <c r="A282" s="23"/>
      <c r="B282" s="23"/>
      <c r="C282" s="23"/>
      <c r="D282" s="23"/>
      <c r="E282" s="23"/>
      <c r="F282" s="23"/>
      <c r="G282" s="23"/>
      <c r="H282" s="23"/>
      <c r="I282" s="23"/>
      <c r="J282" s="23"/>
      <c r="K282" s="23"/>
    </row>
    <row r="283" spans="1:11" x14ac:dyDescent="0.2">
      <c r="A283" s="23"/>
      <c r="B283" s="23"/>
      <c r="C283" s="23"/>
      <c r="D283" s="23"/>
      <c r="E283" s="23"/>
      <c r="F283" s="23"/>
      <c r="G283" s="23"/>
      <c r="H283" s="23"/>
      <c r="I283" s="23"/>
      <c r="J283" s="23"/>
      <c r="K283" s="23"/>
    </row>
    <row r="284" spans="1:11" x14ac:dyDescent="0.2">
      <c r="A284" s="23"/>
      <c r="B284" s="23"/>
      <c r="C284" s="23"/>
      <c r="D284" s="23"/>
      <c r="E284" s="23"/>
      <c r="F284" s="23"/>
      <c r="G284" s="23"/>
      <c r="H284" s="23"/>
      <c r="I284" s="23"/>
      <c r="J284" s="23"/>
      <c r="K284" s="23"/>
    </row>
    <row r="285" spans="1:11" x14ac:dyDescent="0.2">
      <c r="A285" s="23"/>
      <c r="B285" s="23"/>
      <c r="C285" s="23"/>
      <c r="D285" s="23"/>
      <c r="E285" s="23"/>
      <c r="F285" s="23"/>
      <c r="G285" s="23"/>
      <c r="H285" s="23"/>
      <c r="I285" s="23"/>
      <c r="J285" s="23"/>
      <c r="K285" s="23"/>
    </row>
    <row r="286" spans="1:11" x14ac:dyDescent="0.2">
      <c r="A286" s="23"/>
      <c r="B286" s="23"/>
      <c r="C286" s="23"/>
      <c r="D286" s="23"/>
      <c r="E286" s="23"/>
      <c r="F286" s="23"/>
      <c r="G286" s="23"/>
      <c r="H286" s="23"/>
      <c r="I286" s="23"/>
      <c r="J286" s="23"/>
      <c r="K286" s="23"/>
    </row>
    <row r="287" spans="1:11" x14ac:dyDescent="0.2">
      <c r="A287" s="23"/>
      <c r="B287" s="23"/>
      <c r="C287" s="23"/>
      <c r="D287" s="23"/>
      <c r="E287" s="23"/>
      <c r="F287" s="23"/>
      <c r="G287" s="23"/>
      <c r="H287" s="23"/>
      <c r="I287" s="23"/>
      <c r="J287" s="23"/>
      <c r="K287" s="23"/>
    </row>
    <row r="288" spans="1:11" x14ac:dyDescent="0.2">
      <c r="A288" s="23"/>
      <c r="B288" s="23"/>
      <c r="C288" s="23"/>
      <c r="D288" s="23"/>
      <c r="E288" s="23"/>
      <c r="F288" s="23"/>
      <c r="G288" s="23"/>
      <c r="H288" s="23"/>
      <c r="I288" s="23"/>
      <c r="J288" s="23"/>
      <c r="K288" s="23"/>
    </row>
    <row r="289" spans="1:11" x14ac:dyDescent="0.2">
      <c r="A289" s="23"/>
      <c r="B289" s="23"/>
      <c r="C289" s="23"/>
      <c r="D289" s="23"/>
      <c r="E289" s="23"/>
      <c r="F289" s="23"/>
      <c r="G289" s="23"/>
      <c r="H289" s="23"/>
      <c r="I289" s="23"/>
      <c r="J289" s="23"/>
      <c r="K289" s="23"/>
    </row>
    <row r="290" spans="1:11" x14ac:dyDescent="0.2">
      <c r="A290" s="23"/>
      <c r="B290" s="23"/>
      <c r="C290" s="23"/>
      <c r="D290" s="23"/>
      <c r="E290" s="23"/>
      <c r="F290" s="23"/>
      <c r="G290" s="23"/>
      <c r="H290" s="23"/>
      <c r="I290" s="23"/>
      <c r="J290" s="23"/>
      <c r="K290" s="23"/>
    </row>
    <row r="291" spans="1:11" x14ac:dyDescent="0.2">
      <c r="A291" s="23"/>
      <c r="B291" s="23"/>
      <c r="C291" s="23"/>
      <c r="D291" s="23"/>
      <c r="E291" s="23"/>
      <c r="F291" s="23"/>
      <c r="G291" s="23"/>
      <c r="H291" s="23"/>
      <c r="I291" s="23"/>
      <c r="J291" s="23"/>
      <c r="K291" s="23"/>
    </row>
    <row r="292" spans="1:11" x14ac:dyDescent="0.2">
      <c r="A292" s="23"/>
      <c r="B292" s="23"/>
      <c r="C292" s="23"/>
      <c r="D292" s="23"/>
      <c r="E292" s="23"/>
      <c r="F292" s="23"/>
      <c r="G292" s="23"/>
      <c r="H292" s="23"/>
      <c r="I292" s="23"/>
      <c r="J292" s="23"/>
      <c r="K292" s="23"/>
    </row>
    <row r="293" spans="1:11" x14ac:dyDescent="0.2">
      <c r="A293" s="23"/>
      <c r="B293" s="23"/>
      <c r="C293" s="23"/>
      <c r="D293" s="23"/>
      <c r="E293" s="23"/>
      <c r="F293" s="23"/>
      <c r="G293" s="23"/>
      <c r="H293" s="23"/>
      <c r="I293" s="23"/>
      <c r="J293" s="23"/>
      <c r="K293" s="23"/>
    </row>
    <row r="294" spans="1:11" x14ac:dyDescent="0.2">
      <c r="A294" s="23"/>
      <c r="B294" s="23"/>
      <c r="C294" s="23"/>
      <c r="D294" s="23"/>
      <c r="E294" s="23"/>
      <c r="F294" s="23"/>
      <c r="G294" s="23"/>
      <c r="H294" s="23"/>
      <c r="I294" s="23"/>
      <c r="J294" s="23"/>
      <c r="K294" s="23"/>
    </row>
    <row r="295" spans="1:11" x14ac:dyDescent="0.2">
      <c r="A295" s="23"/>
      <c r="B295" s="23"/>
      <c r="C295" s="23"/>
      <c r="D295" s="23"/>
      <c r="E295" s="23"/>
      <c r="F295" s="23"/>
      <c r="G295" s="23"/>
      <c r="H295" s="23"/>
      <c r="I295" s="23"/>
      <c r="J295" s="23"/>
      <c r="K295" s="23"/>
    </row>
    <row r="296" spans="1:11" x14ac:dyDescent="0.2">
      <c r="A296" s="23"/>
      <c r="B296" s="23"/>
      <c r="C296" s="23"/>
      <c r="D296" s="23"/>
      <c r="E296" s="23"/>
      <c r="F296" s="23"/>
      <c r="G296" s="23"/>
      <c r="H296" s="23"/>
      <c r="I296" s="23"/>
      <c r="J296" s="23"/>
      <c r="K296" s="23"/>
    </row>
    <row r="297" spans="1:11" x14ac:dyDescent="0.2">
      <c r="A297" s="23"/>
      <c r="B297" s="23"/>
      <c r="C297" s="23"/>
      <c r="D297" s="23"/>
      <c r="E297" s="23"/>
      <c r="F297" s="23"/>
      <c r="G297" s="23"/>
      <c r="H297" s="23"/>
      <c r="I297" s="23"/>
      <c r="J297" s="23"/>
      <c r="K297" s="23"/>
    </row>
    <row r="298" spans="1:11" x14ac:dyDescent="0.2">
      <c r="A298" s="23"/>
      <c r="B298" s="23"/>
      <c r="C298" s="23"/>
      <c r="D298" s="23"/>
      <c r="E298" s="23"/>
      <c r="F298" s="23"/>
      <c r="G298" s="23"/>
      <c r="H298" s="23"/>
      <c r="I298" s="23"/>
      <c r="J298" s="23"/>
      <c r="K298" s="23"/>
    </row>
    <row r="299" spans="1:11" ht="29.25" customHeight="1" x14ac:dyDescent="0.2">
      <c r="A299" s="23"/>
      <c r="B299" s="23"/>
      <c r="C299" s="23"/>
      <c r="D299" s="23"/>
      <c r="E299" s="23"/>
      <c r="F299" s="23"/>
      <c r="G299" s="23"/>
      <c r="H299" s="23"/>
      <c r="I299" s="23"/>
      <c r="J299" s="23"/>
      <c r="K299" s="23"/>
    </row>
    <row r="302" spans="1:11" x14ac:dyDescent="0.2">
      <c r="A302" s="8" t="s">
        <v>55</v>
      </c>
    </row>
    <row r="304" spans="1:11" ht="51" x14ac:dyDescent="0.2">
      <c r="A304" s="10" t="s">
        <v>4</v>
      </c>
      <c r="B304" s="10" t="s">
        <v>5</v>
      </c>
      <c r="C304" s="10" t="s">
        <v>6</v>
      </c>
      <c r="D304" s="10" t="s">
        <v>7</v>
      </c>
      <c r="E304" s="10" t="s">
        <v>8</v>
      </c>
      <c r="F304" s="10" t="s">
        <v>9</v>
      </c>
      <c r="G304" s="10" t="s">
        <v>57</v>
      </c>
      <c r="H304" s="10" t="s">
        <v>11</v>
      </c>
      <c r="I304" s="10" t="s">
        <v>12</v>
      </c>
      <c r="J304" s="10" t="s">
        <v>13</v>
      </c>
      <c r="K304" s="10" t="s">
        <v>17</v>
      </c>
    </row>
    <row r="305" spans="1:11" x14ac:dyDescent="0.2">
      <c r="A305" s="1">
        <v>1</v>
      </c>
      <c r="B305" s="4">
        <v>2</v>
      </c>
      <c r="C305" s="4">
        <v>3</v>
      </c>
      <c r="D305" s="4">
        <v>4</v>
      </c>
      <c r="E305" s="1">
        <v>5</v>
      </c>
      <c r="F305" s="1">
        <v>6</v>
      </c>
      <c r="G305" s="1">
        <v>7</v>
      </c>
      <c r="H305" s="1">
        <v>8</v>
      </c>
      <c r="I305" s="1">
        <v>9</v>
      </c>
      <c r="J305" s="1">
        <v>10</v>
      </c>
      <c r="K305" s="1">
        <v>11</v>
      </c>
    </row>
    <row r="306" spans="1:11" ht="51" x14ac:dyDescent="0.2">
      <c r="A306" s="1">
        <v>1</v>
      </c>
      <c r="B306" s="1" t="s">
        <v>56</v>
      </c>
      <c r="C306" s="1" t="s">
        <v>15</v>
      </c>
      <c r="D306" s="1">
        <v>400</v>
      </c>
      <c r="E306" s="11"/>
      <c r="F306" s="10"/>
      <c r="G306" s="12"/>
      <c r="H306" s="12"/>
      <c r="I306" s="13"/>
      <c r="J306" s="12"/>
      <c r="K306" s="10"/>
    </row>
    <row r="307" spans="1:11" x14ac:dyDescent="0.2">
      <c r="A307" s="21" t="s">
        <v>16</v>
      </c>
      <c r="B307" s="21"/>
      <c r="C307" s="21"/>
      <c r="D307" s="21"/>
      <c r="E307" s="21"/>
      <c r="F307" s="21"/>
      <c r="G307" s="21"/>
      <c r="H307" s="14">
        <f>SUM(H306)</f>
        <v>0</v>
      </c>
      <c r="I307" s="15"/>
      <c r="J307" s="14">
        <f>SUM(J306)</f>
        <v>0</v>
      </c>
      <c r="K307" s="10"/>
    </row>
    <row r="309" spans="1:11" x14ac:dyDescent="0.2">
      <c r="A309" s="19"/>
      <c r="B309" s="19"/>
      <c r="C309" s="19"/>
      <c r="D309" s="19"/>
      <c r="E309" s="19"/>
      <c r="F309" s="19"/>
      <c r="G309" s="19"/>
      <c r="H309" s="19"/>
      <c r="I309" s="19"/>
      <c r="J309" s="19"/>
      <c r="K309" s="19"/>
    </row>
    <row r="310" spans="1:11" x14ac:dyDescent="0.2">
      <c r="A310" s="19"/>
      <c r="B310" s="19"/>
      <c r="C310" s="19"/>
      <c r="D310" s="19"/>
      <c r="E310" s="19"/>
      <c r="F310" s="19"/>
      <c r="G310" s="19"/>
      <c r="H310" s="19"/>
      <c r="I310" s="19"/>
      <c r="J310" s="19"/>
      <c r="K310" s="19"/>
    </row>
    <row r="311" spans="1:11" x14ac:dyDescent="0.2">
      <c r="A311" s="19"/>
      <c r="B311" s="19"/>
      <c r="C311" s="19"/>
      <c r="D311" s="19"/>
      <c r="E311" s="19"/>
      <c r="F311" s="19"/>
      <c r="G311" s="19"/>
      <c r="H311" s="19"/>
      <c r="I311" s="19"/>
      <c r="J311" s="19"/>
      <c r="K311" s="19"/>
    </row>
    <row r="312" spans="1:11" x14ac:dyDescent="0.2">
      <c r="A312" s="19"/>
      <c r="B312" s="19"/>
      <c r="C312" s="19"/>
      <c r="D312" s="19"/>
      <c r="E312" s="19"/>
      <c r="F312" s="19"/>
      <c r="G312" s="19"/>
      <c r="H312" s="19"/>
      <c r="I312" s="19"/>
      <c r="J312" s="19"/>
      <c r="K312" s="19"/>
    </row>
    <row r="313" spans="1:11" x14ac:dyDescent="0.2">
      <c r="A313" s="19"/>
      <c r="B313" s="19"/>
      <c r="C313" s="19"/>
      <c r="D313" s="19"/>
      <c r="E313" s="19"/>
      <c r="F313" s="19"/>
      <c r="G313" s="19"/>
      <c r="H313" s="19"/>
      <c r="I313" s="19"/>
      <c r="J313" s="19"/>
      <c r="K313" s="19"/>
    </row>
    <row r="314" spans="1:11" x14ac:dyDescent="0.2">
      <c r="A314" s="19"/>
      <c r="B314" s="19"/>
      <c r="C314" s="19"/>
      <c r="D314" s="19"/>
      <c r="E314" s="19"/>
      <c r="F314" s="19"/>
      <c r="G314" s="19"/>
      <c r="H314" s="19"/>
      <c r="I314" s="19"/>
      <c r="J314" s="19"/>
      <c r="K314" s="19"/>
    </row>
    <row r="315" spans="1:11" x14ac:dyDescent="0.2">
      <c r="A315" s="19"/>
      <c r="B315" s="19"/>
      <c r="C315" s="19"/>
      <c r="D315" s="19"/>
      <c r="E315" s="19"/>
      <c r="F315" s="19"/>
      <c r="G315" s="19"/>
      <c r="H315" s="19"/>
      <c r="I315" s="19"/>
      <c r="J315" s="19"/>
      <c r="K315" s="19"/>
    </row>
    <row r="316" spans="1:11" x14ac:dyDescent="0.2">
      <c r="A316" s="19"/>
      <c r="B316" s="19"/>
      <c r="C316" s="19"/>
      <c r="D316" s="19"/>
      <c r="E316" s="19"/>
      <c r="F316" s="19"/>
      <c r="G316" s="19"/>
      <c r="H316" s="19"/>
      <c r="I316" s="19"/>
      <c r="J316" s="19"/>
      <c r="K316" s="19"/>
    </row>
    <row r="317" spans="1:11" x14ac:dyDescent="0.2">
      <c r="A317" s="19"/>
      <c r="B317" s="19"/>
      <c r="C317" s="19"/>
      <c r="D317" s="19"/>
      <c r="E317" s="19"/>
      <c r="F317" s="19"/>
      <c r="G317" s="19"/>
      <c r="H317" s="19"/>
      <c r="I317" s="19"/>
      <c r="J317" s="19"/>
      <c r="K317" s="19"/>
    </row>
    <row r="318" spans="1:11" x14ac:dyDescent="0.2">
      <c r="A318" s="19"/>
      <c r="B318" s="19"/>
      <c r="C318" s="19"/>
      <c r="D318" s="19"/>
      <c r="E318" s="19"/>
      <c r="F318" s="19"/>
      <c r="G318" s="19"/>
      <c r="H318" s="19"/>
      <c r="I318" s="19"/>
      <c r="J318" s="19"/>
      <c r="K318" s="19"/>
    </row>
    <row r="319" spans="1:11" x14ac:dyDescent="0.2">
      <c r="A319" s="19"/>
      <c r="B319" s="19"/>
      <c r="C319" s="19"/>
      <c r="D319" s="19"/>
      <c r="E319" s="19"/>
      <c r="F319" s="19"/>
      <c r="G319" s="19"/>
      <c r="H319" s="19"/>
      <c r="I319" s="19"/>
      <c r="J319" s="19"/>
      <c r="K319" s="19"/>
    </row>
    <row r="320" spans="1:11" x14ac:dyDescent="0.2">
      <c r="A320" s="19"/>
      <c r="B320" s="19"/>
      <c r="C320" s="19"/>
      <c r="D320" s="19"/>
      <c r="E320" s="19"/>
      <c r="F320" s="19"/>
      <c r="G320" s="19"/>
      <c r="H320" s="19"/>
      <c r="I320" s="19"/>
      <c r="J320" s="19"/>
      <c r="K320" s="19"/>
    </row>
    <row r="321" spans="1:11" x14ac:dyDescent="0.2">
      <c r="A321" s="19"/>
      <c r="B321" s="19"/>
      <c r="C321" s="19"/>
      <c r="D321" s="19"/>
      <c r="E321" s="19"/>
      <c r="F321" s="19"/>
      <c r="G321" s="19"/>
      <c r="H321" s="19"/>
      <c r="I321" s="19"/>
      <c r="J321" s="19"/>
      <c r="K321" s="19"/>
    </row>
    <row r="322" spans="1:11" x14ac:dyDescent="0.2">
      <c r="A322" s="19"/>
      <c r="B322" s="19"/>
      <c r="C322" s="19"/>
      <c r="D322" s="19"/>
      <c r="E322" s="19"/>
      <c r="F322" s="19"/>
      <c r="G322" s="19"/>
      <c r="H322" s="19"/>
      <c r="I322" s="19"/>
      <c r="J322" s="19"/>
      <c r="K322" s="19"/>
    </row>
    <row r="323" spans="1:11" x14ac:dyDescent="0.2">
      <c r="A323" s="19"/>
      <c r="B323" s="19"/>
      <c r="C323" s="19"/>
      <c r="D323" s="19"/>
      <c r="E323" s="19"/>
      <c r="F323" s="19"/>
      <c r="G323" s="19"/>
      <c r="H323" s="19"/>
      <c r="I323" s="19"/>
      <c r="J323" s="19"/>
      <c r="K323" s="19"/>
    </row>
    <row r="324" spans="1:11" x14ac:dyDescent="0.2">
      <c r="A324" s="19"/>
      <c r="B324" s="19"/>
      <c r="C324" s="19"/>
      <c r="D324" s="19"/>
      <c r="E324" s="19"/>
      <c r="F324" s="19"/>
      <c r="G324" s="19"/>
      <c r="H324" s="19"/>
      <c r="I324" s="19"/>
      <c r="J324" s="19"/>
      <c r="K324" s="19"/>
    </row>
    <row r="325" spans="1:11" x14ac:dyDescent="0.2">
      <c r="A325" s="19"/>
      <c r="B325" s="19"/>
      <c r="C325" s="19"/>
      <c r="D325" s="19"/>
      <c r="E325" s="19"/>
      <c r="F325" s="19"/>
      <c r="G325" s="19"/>
      <c r="H325" s="19"/>
      <c r="I325" s="19"/>
      <c r="J325" s="19"/>
      <c r="K325" s="19"/>
    </row>
    <row r="326" spans="1:11" x14ac:dyDescent="0.2">
      <c r="A326" s="19"/>
      <c r="B326" s="19"/>
      <c r="C326" s="19"/>
      <c r="D326" s="19"/>
      <c r="E326" s="19"/>
      <c r="F326" s="19"/>
      <c r="G326" s="19"/>
      <c r="H326" s="19"/>
      <c r="I326" s="19"/>
      <c r="J326" s="19"/>
      <c r="K326" s="19"/>
    </row>
    <row r="327" spans="1:11" x14ac:dyDescent="0.2">
      <c r="A327" s="19"/>
      <c r="B327" s="19"/>
      <c r="C327" s="19"/>
      <c r="D327" s="19"/>
      <c r="E327" s="19"/>
      <c r="F327" s="19"/>
      <c r="G327" s="19"/>
      <c r="H327" s="19"/>
      <c r="I327" s="19"/>
      <c r="J327" s="19"/>
      <c r="K327" s="19"/>
    </row>
    <row r="328" spans="1:11" x14ac:dyDescent="0.2">
      <c r="A328" s="19"/>
      <c r="B328" s="19"/>
      <c r="C328" s="19"/>
      <c r="D328" s="19"/>
      <c r="E328" s="19"/>
      <c r="F328" s="19"/>
      <c r="G328" s="19"/>
      <c r="H328" s="19"/>
      <c r="I328" s="19"/>
      <c r="J328" s="19"/>
      <c r="K328" s="19"/>
    </row>
    <row r="329" spans="1:11" x14ac:dyDescent="0.2">
      <c r="A329" s="19"/>
      <c r="B329" s="19"/>
      <c r="C329" s="19"/>
      <c r="D329" s="19"/>
      <c r="E329" s="19"/>
      <c r="F329" s="19"/>
      <c r="G329" s="19"/>
      <c r="H329" s="19"/>
      <c r="I329" s="19"/>
      <c r="J329" s="19"/>
      <c r="K329" s="19"/>
    </row>
  </sheetData>
  <mergeCells count="27">
    <mergeCell ref="A249:G249"/>
    <mergeCell ref="A251:K271"/>
    <mergeCell ref="A279:G279"/>
    <mergeCell ref="A281:K299"/>
    <mergeCell ref="A307:G307"/>
    <mergeCell ref="A197:K207"/>
    <mergeCell ref="A214:G214"/>
    <mergeCell ref="A222:G222"/>
    <mergeCell ref="A231:G231"/>
    <mergeCell ref="A241:G241"/>
    <mergeCell ref="A175:G175"/>
    <mergeCell ref="A4:K4"/>
    <mergeCell ref="A184:G184"/>
    <mergeCell ref="A187:K195"/>
    <mergeCell ref="A52:G52"/>
    <mergeCell ref="A80:G80"/>
    <mergeCell ref="A135:K167"/>
    <mergeCell ref="A82:K126"/>
    <mergeCell ref="I1:K1"/>
    <mergeCell ref="A19:G19"/>
    <mergeCell ref="A27:G27"/>
    <mergeCell ref="A133:G133"/>
    <mergeCell ref="A1:H1"/>
    <mergeCell ref="A2:J2"/>
    <mergeCell ref="A11:G11"/>
    <mergeCell ref="A29:K44"/>
    <mergeCell ref="A54:K73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  <rowBreaks count="11" manualBreakCount="11">
    <brk id="20" max="10" man="1"/>
    <brk id="45" max="16383" man="1"/>
    <brk id="74" max="16383" man="1"/>
    <brk id="126" max="16383" man="1"/>
    <brk id="168" max="16383" man="1"/>
    <brk id="207" max="16383" man="1"/>
    <brk id="224" max="16383" man="1"/>
    <brk id="232" max="16383" man="1"/>
    <brk id="242" max="16383" man="1"/>
    <brk id="272" max="16383" man="1"/>
    <brk id="308" max="16383" man="1"/>
  </rowBreaks>
  <ignoredErrors>
    <ignoredError sqref="H184 J184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Krawczyk</dc:creator>
  <cp:lastModifiedBy>Anna Krawczyk</cp:lastModifiedBy>
  <cp:lastPrinted>2023-06-15T08:42:30Z</cp:lastPrinted>
  <dcterms:created xsi:type="dcterms:W3CDTF">2023-06-14T08:22:04Z</dcterms:created>
  <dcterms:modified xsi:type="dcterms:W3CDTF">2023-07-11T08:22:27Z</dcterms:modified>
</cp:coreProperties>
</file>